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\Desktop\nojaukšana\"/>
    </mc:Choice>
  </mc:AlternateContent>
  <xr:revisionPtr revIDLastSave="0" documentId="13_ncr:1_{83B9899D-79A1-457F-B2C7-B6949A3A659C}" xr6:coauthVersionLast="36" xr6:coauthVersionMax="36" xr10:uidLastSave="{00000000-0000-0000-0000-000000000000}"/>
  <bookViews>
    <workbookView xWindow="0" yWindow="0" windowWidth="23040" windowHeight="9060" activeTab="1" xr2:uid="{2D8CF0CF-1E4A-4386-9BA2-2FD28A123494}"/>
  </bookViews>
  <sheets>
    <sheet name="kopsavilkums" sheetId="2" r:id="rId1"/>
    <sheet name="darba apjom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5" i="2"/>
  <c r="D14" i="2" l="1"/>
  <c r="D13" i="2"/>
  <c r="D16" i="2" l="1"/>
  <c r="D17" i="2" s="1"/>
  <c r="D18" i="2" s="1"/>
</calcChain>
</file>

<file path=xl/sharedStrings.xml><?xml version="1.0" encoding="utf-8"?>
<sst xmlns="http://schemas.openxmlformats.org/spreadsheetml/2006/main" count="80" uniqueCount="63">
  <si>
    <t>Nr. p. k.</t>
  </si>
  <si>
    <t>Darba nosaukums (apraksts)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</si>
  <si>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</si>
  <si>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</si>
  <si>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</si>
  <si>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</si>
  <si>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</si>
  <si>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</si>
  <si>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</si>
  <si>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</si>
  <si>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</si>
  <si>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</si>
  <si>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</si>
  <si>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</si>
  <si>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Darba devēja sociālais nodoklis:</t>
  </si>
  <si>
    <t>Kopsavilkuma aprēķins</t>
  </si>
  <si>
    <t xml:space="preserve">Objekta nosaukums : </t>
  </si>
  <si>
    <t xml:space="preserve">Objekta adrese:  </t>
  </si>
  <si>
    <r>
      <t>Par kopējo summu (</t>
    </r>
    <r>
      <rPr>
        <i/>
        <sz val="11"/>
        <color theme="1"/>
        <rFont val="Times New Roman"/>
        <family val="1"/>
        <charset val="186"/>
      </rPr>
      <t>euro</t>
    </r>
    <r>
      <rPr>
        <sz val="11"/>
        <color theme="1"/>
        <rFont val="Times New Roman"/>
        <family val="1"/>
        <charset val="186"/>
      </rPr>
      <t>)  _______________________________</t>
    </r>
  </si>
  <si>
    <t>Kopējā darbietilpība (c/h)  _____________________________________</t>
  </si>
  <si>
    <t>Nr.p.k.</t>
  </si>
  <si>
    <t>Kods, tāmes Nr.</t>
  </si>
  <si>
    <t>Būvdarbu veids vai konstruktīvā elementa nosaukums</t>
  </si>
  <si>
    <t>Tāmes izmaksas</t>
  </si>
  <si>
    <t>Tai skaitā</t>
  </si>
  <si>
    <t>darba alga</t>
  </si>
  <si>
    <t>būvizstrādājumi</t>
  </si>
  <si>
    <t>mehānismi</t>
  </si>
  <si>
    <t>Kopā</t>
  </si>
  <si>
    <t>Summa Bez PVN</t>
  </si>
  <si>
    <t xml:space="preserve">PVN </t>
  </si>
  <si>
    <t>Pavisam kopā</t>
  </si>
  <si>
    <t>Sastādija</t>
  </si>
  <si>
    <t>(paraksts un tā atšifrējums, datums)</t>
  </si>
  <si>
    <t xml:space="preserve"> "Pūņu pamatskola" Pūņas ,Valdgales pagasts Talsu novadā</t>
  </si>
  <si>
    <t>Virsizdevumi :</t>
  </si>
  <si>
    <t>Peļņa :</t>
  </si>
  <si>
    <r>
      <t xml:space="preserve">Pasūtītājs: </t>
    </r>
    <r>
      <rPr>
        <b/>
        <sz val="12"/>
        <color indexed="8"/>
        <rFont val="Times New Roman"/>
        <family val="1"/>
        <charset val="186"/>
      </rPr>
      <t>Valdgales pagasta pārvalde</t>
    </r>
  </si>
  <si>
    <t>Darba apjomi :   “Pūņu pamatskolas saimniecības ēkas un šķūnīša nojaukšanas darbi”</t>
  </si>
  <si>
    <t>Tāmi sastādīt 2021. gada tirgus cenās, pamatojoties uz darba apjomu</t>
  </si>
  <si>
    <t xml:space="preserve"> “Pūņu pamatskolas saimniecības ēkas un šķūnīša nojaukšanas darbi”</t>
  </si>
  <si>
    <t>Šķūnis 003</t>
  </si>
  <si>
    <t>Planēšanai nepieciešmā melnzeme</t>
  </si>
  <si>
    <t>Saimniecības ēka  002</t>
  </si>
  <si>
    <t>Materiālu transports .....%</t>
  </si>
  <si>
    <t>Virsizdevumi .....%</t>
  </si>
  <si>
    <t>Plānotā peļņa .....%</t>
  </si>
  <si>
    <t>KOPĀ</t>
  </si>
  <si>
    <t>Dažādi darbi</t>
  </si>
  <si>
    <t xml:space="preserve">Būvgružu izvešanana no telpām </t>
  </si>
  <si>
    <t>reizes</t>
  </si>
  <si>
    <t xml:space="preserve">Konteinera izvešana, noma </t>
  </si>
  <si>
    <t xml:space="preserve"> Šīfera jumta demontāža </t>
  </si>
  <si>
    <t xml:space="preserve"> Koka konstrukciju demontāža </t>
  </si>
  <si>
    <t xml:space="preserve"> Akmens mūra, ķieģeļu mūra sienas demontāža </t>
  </si>
  <si>
    <t xml:space="preserve"> Akmens mūra pamati </t>
  </si>
  <si>
    <t xml:space="preserve">Šīfera jumta demontāža </t>
  </si>
  <si>
    <t xml:space="preserve">Akmens mūra pamati </t>
  </si>
  <si>
    <t xml:space="preserve">Melnzeme </t>
  </si>
  <si>
    <r>
      <t>m</t>
    </r>
    <r>
      <rPr>
        <vertAlign val="superscript"/>
        <sz val="9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</si>
  <si>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9"/>
        <color theme="1"/>
        <rFont val="Times New Roman"/>
        <family val="1"/>
        <charset val="186"/>
      </rPr>
      <t>3</t>
    </r>
  </si>
  <si>
    <t>x</t>
  </si>
  <si>
    <t>Sociālais nodoklis 23,59 %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</si>
</sst>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 Narrow"/>
      <family val="2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4" fillId="0" borderId="0"/>
  </cellStyleXfs>
  <cellXfs count="114">
    <xf numFmtId="0" fontId="0" fillId="0" borderId="0" xfId="0"/>
    <xf numFmtId="0" fontId="0" fillId="0" borderId="0" xfId="0" applyNumberFormat="1" applyAlignment="1">
      <alignment vertical="center"/>
    </xf>
    <xf numFmtId="0" fontId="6" fillId="0" borderId="0" xfId="0" applyFont="1"/>
    <xf numFmtId="0" fontId="7" fillId="0" borderId="0" xfId="0" applyFont="1"/>
    <xf numFmtId="4" fontId="9" fillId="0" borderId="0" xfId="0" applyNumberFormat="1" applyFont="1" applyBorder="1" applyAlignment="1"/>
    <xf numFmtId="0" fontId="8" fillId="0" borderId="0" xfId="0" applyFont="1"/>
    <xf numFmtId="0" fontId="14" fillId="0" borderId="0" xfId="0" applyFont="1"/>
    <xf numFmtId="2" fontId="13" fillId="0" borderId="4" xfId="0" applyNumberFormat="1" applyFont="1" applyFill="1" applyBorder="1" applyAlignment="1">
      <alignment vertical="top" wrapText="1"/>
    </xf>
    <xf numFmtId="0" fontId="16" fillId="0" borderId="8" xfId="3" applyFont="1" applyBorder="1" applyAlignment="1">
      <alignment horizontal="center" vertical="center"/>
    </xf>
    <xf numFmtId="2" fontId="16" fillId="0" borderId="4" xfId="3" applyNumberFormat="1" applyFont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2" fontId="16" fillId="0" borderId="3" xfId="3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6" xfId="0" applyFont="1" applyFill="1" applyBorder="1"/>
    <xf numFmtId="0" fontId="13" fillId="0" borderId="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16" fillId="2" borderId="4" xfId="3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vertical="top" wrapText="1"/>
    </xf>
    <xf numFmtId="0" fontId="16" fillId="0" borderId="6" xfId="3" applyFont="1" applyBorder="1" applyAlignment="1">
      <alignment horizontal="center" vertical="center"/>
    </xf>
    <xf numFmtId="2" fontId="16" fillId="0" borderId="6" xfId="3" applyNumberFormat="1" applyFont="1" applyBorder="1" applyAlignment="1">
      <alignment horizontal="center" vertical="center"/>
    </xf>
    <xf numFmtId="2" fontId="16" fillId="0" borderId="6" xfId="3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7" fillId="0" borderId="0" xfId="0" applyFont="1" applyBorder="1"/>
    <xf numFmtId="0" fontId="19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2" fontId="19" fillId="3" borderId="17" xfId="0" applyNumberFormat="1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right" vertical="center" wrapText="1"/>
    </xf>
    <xf numFmtId="2" fontId="10" fillId="3" borderId="12" xfId="0" applyNumberFormat="1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2" fontId="7" fillId="3" borderId="12" xfId="0" applyNumberFormat="1" applyFont="1" applyFill="1" applyBorder="1" applyAlignment="1">
      <alignment horizontal="center" vertical="center" wrapText="1"/>
    </xf>
    <xf numFmtId="2" fontId="21" fillId="3" borderId="6" xfId="0" applyNumberFormat="1" applyFont="1" applyFill="1" applyBorder="1" applyAlignment="1">
      <alignment horizontal="right" vertical="center" wrapText="1"/>
    </xf>
    <xf numFmtId="2" fontId="21" fillId="3" borderId="12" xfId="0" applyNumberFormat="1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2" fontId="13" fillId="0" borderId="7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vertical="top" wrapText="1"/>
    </xf>
    <xf numFmtId="0" fontId="22" fillId="3" borderId="18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2" fontId="21" fillId="3" borderId="6" xfId="0" applyNumberFormat="1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right" vertical="center" wrapText="1"/>
    </xf>
    <xf numFmtId="2" fontId="19" fillId="3" borderId="15" xfId="0" applyNumberFormat="1" applyFont="1" applyFill="1" applyBorder="1" applyAlignment="1">
      <alignment horizontal="right" vertical="center" wrapText="1"/>
    </xf>
    <xf numFmtId="2" fontId="10" fillId="3" borderId="12" xfId="0" applyNumberFormat="1" applyFont="1" applyFill="1" applyBorder="1" applyAlignment="1">
      <alignment horizontal="right" vertical="center" wrapText="1"/>
    </xf>
    <xf numFmtId="2" fontId="10" fillId="3" borderId="13" xfId="0" applyNumberFormat="1" applyFont="1" applyFill="1" applyBorder="1" applyAlignment="1">
      <alignment horizontal="right" vertical="center" wrapText="1"/>
    </xf>
    <xf numFmtId="2" fontId="10" fillId="3" borderId="14" xfId="0" applyNumberFormat="1" applyFont="1" applyFill="1" applyBorder="1" applyAlignment="1">
      <alignment horizontal="right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 vertical="center" textRotation="90" wrapText="1"/>
    </xf>
    <xf numFmtId="0" fontId="5" fillId="0" borderId="10" xfId="2" applyFont="1" applyFill="1" applyBorder="1" applyAlignment="1">
      <alignment horizontal="center" vertical="center" textRotation="90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textRotation="90"/>
    </xf>
    <xf numFmtId="0" fontId="5" fillId="0" borderId="10" xfId="2" applyFont="1" applyFill="1" applyBorder="1" applyAlignment="1">
      <alignment horizontal="center" vertical="center" textRotation="90"/>
    </xf>
    <xf numFmtId="0" fontId="5" fillId="0" borderId="3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top" wrapText="1"/>
    </xf>
    <xf numFmtId="2" fontId="13" fillId="0" borderId="4" xfId="0" applyNumberFormat="1" applyFont="1" applyFill="1" applyBorder="1" applyAlignment="1">
      <alignment horizontal="right" vertical="top" wrapText="1"/>
    </xf>
    <xf numFmtId="0" fontId="13" fillId="0" borderId="7" xfId="0" applyNumberFormat="1" applyFont="1" applyFill="1" applyBorder="1" applyAlignment="1">
      <alignment vertical="top" wrapText="1"/>
    </xf>
    <xf numFmtId="2" fontId="13" fillId="0" borderId="4" xfId="0" applyNumberFormat="1" applyFont="1" applyFill="1" applyBorder="1" applyAlignment="1">
      <alignment horizontal="center" vertical="center"/>
    </xf>
    <xf numFmtId="0" fontId="24" fillId="2" borderId="6" xfId="0" applyNumberFormat="1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 textRotation="90" wrapText="1"/>
    </xf>
    <xf numFmtId="0" fontId="25" fillId="0" borderId="2" xfId="2" applyFont="1" applyFill="1" applyBorder="1" applyAlignment="1">
      <alignment horizontal="center" vertical="center" textRotation="90" wrapText="1"/>
    </xf>
    <xf numFmtId="0" fontId="26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2" fontId="16" fillId="0" borderId="1" xfId="3" applyNumberFormat="1" applyFont="1" applyBorder="1" applyAlignment="1">
      <alignment horizontal="center" vertical="center"/>
    </xf>
    <xf numFmtId="2" fontId="16" fillId="0" borderId="1" xfId="3" applyNumberFormat="1" applyFont="1" applyFill="1" applyBorder="1" applyAlignment="1">
      <alignment horizontal="center" vertical="center"/>
    </xf>
    <xf numFmtId="2" fontId="16" fillId="0" borderId="2" xfId="3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2" fontId="16" fillId="0" borderId="0" xfId="3" applyNumberFormat="1" applyFont="1" applyBorder="1" applyAlignment="1">
      <alignment horizontal="center" vertical="center"/>
    </xf>
    <xf numFmtId="2" fontId="16" fillId="0" borderId="0" xfId="3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/>
    </xf>
    <xf numFmtId="9" fontId="13" fillId="0" borderId="0" xfId="0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2" fontId="5" fillId="0" borderId="0" xfId="4" applyNumberFormat="1" applyFont="1" applyBorder="1" applyAlignment="1">
      <alignment vertical="top" wrapText="1"/>
    </xf>
    <xf numFmtId="4" fontId="5" fillId="0" borderId="0" xfId="5" applyNumberFormat="1" applyFont="1" applyFill="1" applyBorder="1" applyAlignment="1" applyProtection="1">
      <alignment horizontal="center" vertical="center" wrapText="1"/>
    </xf>
    <xf numFmtId="0" fontId="5" fillId="0" borderId="0" xfId="4" applyFont="1" applyBorder="1" applyAlignment="1">
      <alignment horizontal="center" vertical="center"/>
    </xf>
    <xf numFmtId="4" fontId="5" fillId="0" borderId="0" xfId="4" applyNumberFormat="1" applyFont="1" applyBorder="1" applyAlignment="1">
      <alignment horizontal="center" vertical="center"/>
    </xf>
    <xf numFmtId="4" fontId="5" fillId="0" borderId="0" xfId="5" applyNumberFormat="1" applyFont="1" applyBorder="1" applyAlignment="1" applyProtection="1">
      <alignment horizontal="center" vertical="center"/>
    </xf>
    <xf numFmtId="4" fontId="17" fillId="0" borderId="0" xfId="4" applyNumberFormat="1" applyFont="1" applyBorder="1" applyAlignment="1">
      <alignment horizontal="center" vertical="center"/>
    </xf>
    <xf numFmtId="2" fontId="16" fillId="0" borderId="0" xfId="4" applyNumberFormat="1" applyFont="1" applyBorder="1" applyAlignment="1">
      <alignment vertical="top" wrapText="1"/>
    </xf>
    <xf numFmtId="10" fontId="16" fillId="0" borderId="0" xfId="1" applyNumberFormat="1" applyFont="1" applyFill="1" applyBorder="1" applyAlignment="1" applyProtection="1">
      <alignment horizontal="center" vertical="center" wrapText="1"/>
    </xf>
    <xf numFmtId="10" fontId="5" fillId="0" borderId="0" xfId="5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Border="1" applyAlignment="1">
      <alignment vertical="center"/>
    </xf>
    <xf numFmtId="2" fontId="13" fillId="0" borderId="1" xfId="0" applyNumberFormat="1" applyFont="1" applyFill="1" applyBorder="1" applyAlignment="1">
      <alignment horizontal="right" vertical="top" wrapTex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right" vertical="top" wrapText="1"/>
    </xf>
  </cellXfs>
  <cellStyles count="6">
    <cellStyle name="Excel Built-in Normal 2" xfId="3" xr:uid="{040B0EB7-9290-4DA3-A605-02683F6937AB}"/>
    <cellStyle name="Normal 108" xfId="5" xr:uid="{922235CB-BED3-4208-8064-13352320A969}"/>
    <cellStyle name="Normal 3" xfId="4" xr:uid="{FFF2E2B9-8549-4577-8407-60D9E25A2974}"/>
    <cellStyle name="Normal_tāme roja DABASZINĪBAS JF" xfId="2" xr:uid="{7D1CE9B4-2B48-481B-A975-EE00C39015B8}"/>
    <cellStyle name="Parasts" xfId="0" builtinId="0"/>
    <cellStyle name="Procenti" xfId="1" builtinId="5"/>
  </cellStyles>
  <dxfs count="12"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921A-B0B4-42AF-808D-BACE9B1E5A30}">
  <dimension ref="A1:H25"/>
  <sheetViews>
    <sheetView workbookViewId="0">
      <selection activeCell="C6" sqref="C6"/>
    </sheetView>
  </sheetViews>
  <sheetFormatPr defaultRowHeight="13.8" x14ac:dyDescent="0.25"/>
  <cols>
    <col min="1" max="1" width="8.21875" style="3" customWidth="1"/>
    <col min="2" max="2" width="10.88671875" style="3" customWidth="1"/>
    <col min="3" max="3" width="30.33203125" style="3" customWidth="1"/>
    <col min="4" max="4" width="14" style="3" customWidth="1"/>
    <col min="5" max="5" width="12.33203125" style="3" customWidth="1"/>
    <col min="6" max="6" width="15.33203125" style="3" customWidth="1"/>
    <col min="7" max="7" width="12.88671875" style="3" customWidth="1"/>
    <col min="8" max="8" width="14.88671875" style="3" customWidth="1"/>
    <col min="9" max="16384" width="8.88671875" style="3"/>
  </cols>
  <sheetData>
    <row r="1" spans="1:8" ht="27.6" customHeight="1" x14ac:dyDescent="0.25">
      <c r="A1" s="46" t="s">
        <v>15</v>
      </c>
      <c r="B1" s="46"/>
      <c r="C1" s="46"/>
      <c r="D1" s="46"/>
      <c r="E1" s="46"/>
      <c r="F1" s="46"/>
      <c r="G1" s="46"/>
      <c r="H1" s="46"/>
    </row>
    <row r="2" spans="1:8" ht="46.8" customHeight="1" x14ac:dyDescent="0.25">
      <c r="A2" s="45" t="s">
        <v>40</v>
      </c>
      <c r="B2" s="45"/>
      <c r="C2" s="45"/>
      <c r="D2" s="45"/>
      <c r="E2" s="45"/>
      <c r="F2" s="45"/>
      <c r="G2" s="45"/>
      <c r="H2" s="45"/>
    </row>
    <row r="3" spans="1:8" x14ac:dyDescent="0.25">
      <c r="A3" s="47" t="s">
        <v>16</v>
      </c>
      <c r="B3" s="47"/>
      <c r="C3" s="48" t="s">
        <v>40</v>
      </c>
      <c r="D3" s="48"/>
      <c r="E3" s="48"/>
      <c r="F3" s="48"/>
      <c r="G3" s="48"/>
      <c r="H3" s="48"/>
    </row>
    <row r="4" spans="1:8" x14ac:dyDescent="0.25">
      <c r="A4" s="47" t="s">
        <v>17</v>
      </c>
      <c r="B4" s="47"/>
      <c r="C4" s="50" t="s">
        <v>34</v>
      </c>
      <c r="D4" s="50"/>
      <c r="E4" s="50"/>
      <c r="F4" s="50"/>
      <c r="G4" s="50"/>
      <c r="H4" s="50"/>
    </row>
    <row r="5" spans="1:8" x14ac:dyDescent="0.25">
      <c r="B5" s="42"/>
      <c r="C5" s="27"/>
      <c r="D5" s="27"/>
      <c r="E5" s="27"/>
      <c r="F5" s="27"/>
      <c r="G5" s="27"/>
      <c r="H5" s="27"/>
    </row>
    <row r="6" spans="1:8" ht="19.2" customHeight="1" x14ac:dyDescent="0.25">
      <c r="A6" s="27"/>
      <c r="B6" s="27"/>
      <c r="C6" s="27"/>
      <c r="D6" s="51" t="s">
        <v>18</v>
      </c>
      <c r="E6" s="51"/>
      <c r="F6" s="51"/>
      <c r="G6" s="51"/>
      <c r="H6" s="51"/>
    </row>
    <row r="7" spans="1:8" ht="21.6" customHeight="1" x14ac:dyDescent="0.25">
      <c r="A7" s="27"/>
      <c r="B7" s="27"/>
      <c r="C7" s="27"/>
      <c r="D7" s="51" t="s">
        <v>19</v>
      </c>
      <c r="E7" s="51"/>
      <c r="F7" s="51"/>
      <c r="G7" s="51"/>
      <c r="H7" s="51"/>
    </row>
    <row r="8" spans="1:8" x14ac:dyDescent="0.25">
      <c r="C8" s="27"/>
      <c r="D8" s="27"/>
      <c r="E8" s="27"/>
      <c r="F8" s="27"/>
      <c r="G8" s="27"/>
      <c r="H8" s="27"/>
    </row>
    <row r="9" spans="1:8" x14ac:dyDescent="0.25">
      <c r="A9" s="52" t="s">
        <v>20</v>
      </c>
      <c r="B9" s="52" t="s">
        <v>21</v>
      </c>
      <c r="C9" s="54" t="s">
        <v>22</v>
      </c>
      <c r="D9" s="54" t="s">
        <v>23</v>
      </c>
      <c r="E9" s="54" t="s">
        <v>24</v>
      </c>
      <c r="F9" s="54"/>
      <c r="G9" s="54"/>
      <c r="H9" s="54" t="s">
        <v>12</v>
      </c>
    </row>
    <row r="10" spans="1:8" x14ac:dyDescent="0.25">
      <c r="A10" s="53"/>
      <c r="B10" s="53"/>
      <c r="C10" s="54"/>
      <c r="D10" s="54"/>
      <c r="E10" s="28" t="s">
        <v>25</v>
      </c>
      <c r="F10" s="28" t="s">
        <v>26</v>
      </c>
      <c r="G10" s="28" t="s">
        <v>27</v>
      </c>
      <c r="H10" s="54"/>
    </row>
    <row r="11" spans="1:8" ht="52.2" customHeight="1" x14ac:dyDescent="0.25">
      <c r="A11" s="29">
        <v>1</v>
      </c>
      <c r="B11" s="30">
        <v>1</v>
      </c>
      <c r="C11" s="31" t="s">
        <v>40</v>
      </c>
      <c r="D11" s="31"/>
      <c r="E11" s="32"/>
      <c r="F11" s="32"/>
      <c r="G11" s="32"/>
      <c r="H11" s="32"/>
    </row>
    <row r="12" spans="1:8" x14ac:dyDescent="0.25">
      <c r="A12" s="55" t="s">
        <v>28</v>
      </c>
      <c r="B12" s="55"/>
      <c r="C12" s="56"/>
      <c r="D12" s="33">
        <f>D11</f>
        <v>0</v>
      </c>
      <c r="E12" s="34"/>
      <c r="F12" s="34"/>
      <c r="G12" s="34"/>
      <c r="H12" s="34"/>
    </row>
    <row r="13" spans="1:8" x14ac:dyDescent="0.25">
      <c r="A13" s="57" t="s">
        <v>35</v>
      </c>
      <c r="B13" s="58"/>
      <c r="C13" s="59"/>
      <c r="D13" s="35">
        <f>ROUND(D12*0.04,2)</f>
        <v>0</v>
      </c>
      <c r="E13" s="34"/>
      <c r="F13" s="34"/>
      <c r="G13" s="34"/>
      <c r="H13" s="34"/>
    </row>
    <row r="14" spans="1:8" x14ac:dyDescent="0.25">
      <c r="A14" s="57" t="s">
        <v>36</v>
      </c>
      <c r="B14" s="58"/>
      <c r="C14" s="59"/>
      <c r="D14" s="35">
        <f>ROUND(D12*0.07,2)</f>
        <v>0</v>
      </c>
      <c r="E14" s="34"/>
      <c r="F14" s="34"/>
      <c r="G14" s="34"/>
      <c r="H14" s="34"/>
    </row>
    <row r="15" spans="1:8" x14ac:dyDescent="0.25">
      <c r="A15" s="57" t="s">
        <v>14</v>
      </c>
      <c r="B15" s="58"/>
      <c r="C15" s="59"/>
      <c r="D15" s="35">
        <f>ROUND(E11*0.2409,2)</f>
        <v>0</v>
      </c>
      <c r="E15" s="34"/>
      <c r="F15" s="34"/>
      <c r="G15" s="34"/>
      <c r="H15" s="34"/>
    </row>
    <row r="16" spans="1:8" ht="14.4" x14ac:dyDescent="0.25">
      <c r="A16" s="60" t="s">
        <v>29</v>
      </c>
      <c r="B16" s="60"/>
      <c r="C16" s="60"/>
      <c r="D16" s="36">
        <f>SUM(D12:D15)</f>
        <v>0</v>
      </c>
      <c r="E16" s="37"/>
      <c r="F16" s="37"/>
      <c r="G16" s="37"/>
      <c r="H16" s="37"/>
    </row>
    <row r="17" spans="1:8" x14ac:dyDescent="0.25">
      <c r="A17" s="49" t="s">
        <v>30</v>
      </c>
      <c r="B17" s="49"/>
      <c r="C17" s="49"/>
      <c r="D17" s="38">
        <f>ROUND(D16*0.21,2)</f>
        <v>0</v>
      </c>
      <c r="E17" s="39"/>
      <c r="F17" s="39"/>
      <c r="G17" s="39"/>
      <c r="H17" s="39"/>
    </row>
    <row r="18" spans="1:8" x14ac:dyDescent="0.25">
      <c r="A18" s="49" t="s">
        <v>31</v>
      </c>
      <c r="B18" s="49"/>
      <c r="C18" s="49"/>
      <c r="D18" s="40">
        <f>SUM(D16:D17)</f>
        <v>0</v>
      </c>
      <c r="E18" s="39"/>
      <c r="F18" s="39"/>
      <c r="G18" s="39"/>
      <c r="H18" s="39"/>
    </row>
    <row r="19" spans="1:8" x14ac:dyDescent="0.25">
      <c r="A19" s="2"/>
      <c r="B19" s="2"/>
      <c r="C19" s="2"/>
      <c r="D19" s="2"/>
      <c r="E19" s="26"/>
      <c r="F19" s="26"/>
      <c r="G19" s="26"/>
      <c r="H19" s="26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62" t="s">
        <v>32</v>
      </c>
      <c r="B21" s="62"/>
      <c r="C21" s="63"/>
      <c r="D21" s="63"/>
      <c r="E21" s="63"/>
      <c r="F21" s="63"/>
      <c r="G21" s="63"/>
      <c r="H21" s="63"/>
    </row>
    <row r="22" spans="1:8" x14ac:dyDescent="0.25">
      <c r="A22" s="41"/>
      <c r="B22" s="61" t="s">
        <v>33</v>
      </c>
      <c r="C22" s="61"/>
      <c r="D22" s="61"/>
      <c r="E22" s="61"/>
      <c r="F22" s="61"/>
      <c r="G22" s="61"/>
      <c r="H22" s="61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62" t="s">
        <v>32</v>
      </c>
      <c r="B24" s="62"/>
      <c r="C24" s="63"/>
      <c r="D24" s="63"/>
      <c r="E24" s="63"/>
      <c r="F24" s="63"/>
      <c r="G24" s="63"/>
      <c r="H24" s="63"/>
    </row>
    <row r="25" spans="1:8" x14ac:dyDescent="0.25">
      <c r="A25" s="41"/>
      <c r="B25" s="61" t="s">
        <v>33</v>
      </c>
      <c r="C25" s="61"/>
      <c r="D25" s="61"/>
      <c r="E25" s="61"/>
      <c r="F25" s="61"/>
      <c r="G25" s="61"/>
      <c r="H25" s="61"/>
    </row>
  </sheetData>
  <mergeCells count="27">
    <mergeCell ref="B25:H25"/>
    <mergeCell ref="A18:C18"/>
    <mergeCell ref="A21:B21"/>
    <mergeCell ref="C21:H21"/>
    <mergeCell ref="B22:H22"/>
    <mergeCell ref="A24:B24"/>
    <mergeCell ref="C24:H24"/>
    <mergeCell ref="A17:C17"/>
    <mergeCell ref="A4:B4"/>
    <mergeCell ref="C4:H4"/>
    <mergeCell ref="D6:H6"/>
    <mergeCell ref="D7:H7"/>
    <mergeCell ref="A9:A10"/>
    <mergeCell ref="B9:B10"/>
    <mergeCell ref="C9:C10"/>
    <mergeCell ref="D9:D10"/>
    <mergeCell ref="E9:G9"/>
    <mergeCell ref="H9:H10"/>
    <mergeCell ref="A12:C12"/>
    <mergeCell ref="A13:C13"/>
    <mergeCell ref="A14:C14"/>
    <mergeCell ref="A15:C15"/>
    <mergeCell ref="A16:C16"/>
    <mergeCell ref="A2:H2"/>
    <mergeCell ref="A1:H1"/>
    <mergeCell ref="A3:B3"/>
    <mergeCell ref="C3:H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A242-C12A-4CEC-BFC9-6A65D0943EF8}">
  <dimension ref="A1:Q62"/>
  <sheetViews>
    <sheetView tabSelected="1" workbookViewId="0">
      <selection activeCell="E7" sqref="E7"/>
    </sheetView>
  </sheetViews>
  <sheetFormatPr defaultRowHeight="14.4" x14ac:dyDescent="0.3"/>
  <cols>
    <col min="1" max="1" width="4" customWidth="1"/>
    <col min="2" max="2" width="31.88671875" style="1" customWidth="1"/>
    <col min="3" max="3" width="5.33203125" customWidth="1"/>
    <col min="4" max="4" width="5.88671875" customWidth="1"/>
    <col min="5" max="5" width="5" customWidth="1"/>
    <col min="6" max="6" width="6.5546875" customWidth="1"/>
    <col min="7" max="7" width="6.77734375" customWidth="1"/>
    <col min="8" max="8" width="6" customWidth="1"/>
    <col min="9" max="9" width="6.77734375" customWidth="1"/>
    <col min="10" max="10" width="7.44140625" customWidth="1"/>
    <col min="11" max="11" width="7" customWidth="1"/>
    <col min="12" max="12" width="6.88671875" customWidth="1"/>
    <col min="13" max="13" width="6.77734375" customWidth="1"/>
    <col min="14" max="14" width="6.5546875" customWidth="1"/>
    <col min="15" max="15" width="10.21875" customWidth="1"/>
  </cols>
  <sheetData>
    <row r="1" spans="1:15" ht="22.8" customHeight="1" x14ac:dyDescent="0.3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8.600000000000001" customHeight="1" x14ac:dyDescent="0.3">
      <c r="A2" s="5"/>
      <c r="B2" s="66" t="s">
        <v>37</v>
      </c>
      <c r="C2" s="66"/>
      <c r="D2" s="66"/>
      <c r="E2" s="66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0.399999999999999" customHeight="1" x14ac:dyDescent="0.3">
      <c r="A3" s="5"/>
      <c r="B3" s="6" t="s">
        <v>39</v>
      </c>
      <c r="C3" s="6"/>
      <c r="D3" s="6"/>
      <c r="E3" s="6"/>
      <c r="F3" s="6"/>
      <c r="G3" s="5"/>
      <c r="H3" s="5"/>
      <c r="I3" s="5"/>
      <c r="J3" s="5"/>
      <c r="K3" s="64"/>
      <c r="L3" s="64"/>
      <c r="M3" s="64"/>
      <c r="N3" s="64"/>
      <c r="O3" s="4"/>
    </row>
    <row r="4" spans="1:15" ht="18" customHeight="1" x14ac:dyDescent="0.3">
      <c r="A4" s="67" t="s">
        <v>0</v>
      </c>
      <c r="B4" s="69" t="s">
        <v>1</v>
      </c>
      <c r="C4" s="71" t="s">
        <v>2</v>
      </c>
      <c r="D4" s="71" t="s">
        <v>3</v>
      </c>
      <c r="E4" s="73" t="s">
        <v>4</v>
      </c>
      <c r="F4" s="74"/>
      <c r="G4" s="74"/>
      <c r="H4" s="74"/>
      <c r="I4" s="74"/>
      <c r="J4" s="75"/>
      <c r="K4" s="73" t="s">
        <v>5</v>
      </c>
      <c r="L4" s="74"/>
      <c r="M4" s="74"/>
      <c r="N4" s="74"/>
      <c r="O4" s="75"/>
    </row>
    <row r="5" spans="1:15" s="83" customFormat="1" ht="72.599999999999994" customHeight="1" x14ac:dyDescent="0.2">
      <c r="A5" s="68"/>
      <c r="B5" s="70"/>
      <c r="C5" s="72"/>
      <c r="D5" s="72"/>
      <c r="E5" s="81" t="s">
        <v>6</v>
      </c>
      <c r="F5" s="81" t="s">
        <v>7</v>
      </c>
      <c r="G5" s="81" t="s">
        <v>8</v>
      </c>
      <c r="H5" s="81" t="s">
        <v>9</v>
      </c>
      <c r="I5" s="81" t="s">
        <v>10</v>
      </c>
      <c r="J5" s="82" t="s">
        <v>11</v>
      </c>
      <c r="K5" s="81" t="s">
        <v>12</v>
      </c>
      <c r="L5" s="81" t="s">
        <v>8</v>
      </c>
      <c r="M5" s="81" t="s">
        <v>9</v>
      </c>
      <c r="N5" s="81" t="s">
        <v>10</v>
      </c>
      <c r="O5" s="81" t="s">
        <v>13</v>
      </c>
    </row>
    <row r="6" spans="1:15" ht="21" customHeight="1" x14ac:dyDescent="0.3">
      <c r="A6" s="14"/>
      <c r="B6" s="80" t="s">
        <v>43</v>
      </c>
      <c r="C6" s="15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7.399999999999999" customHeight="1" x14ac:dyDescent="0.3">
      <c r="A7" s="17">
        <v>1</v>
      </c>
      <c r="B7" s="78" t="s">
        <v>52</v>
      </c>
      <c r="C7" s="18" t="s">
        <v>59</v>
      </c>
      <c r="D7" s="43">
        <v>162</v>
      </c>
      <c r="E7" s="8"/>
      <c r="F7" s="9"/>
      <c r="G7" s="10"/>
      <c r="H7" s="10"/>
      <c r="I7" s="9"/>
      <c r="J7" s="11"/>
      <c r="K7" s="9"/>
      <c r="L7" s="9"/>
      <c r="M7" s="9"/>
      <c r="N7" s="9"/>
      <c r="O7" s="9"/>
    </row>
    <row r="8" spans="1:15" ht="17.399999999999999" customHeight="1" x14ac:dyDescent="0.3">
      <c r="A8" s="17">
        <v>2</v>
      </c>
      <c r="B8" s="7" t="s">
        <v>53</v>
      </c>
      <c r="C8" s="19" t="s">
        <v>60</v>
      </c>
      <c r="D8" s="79">
        <v>17.2</v>
      </c>
      <c r="E8" s="8"/>
      <c r="F8" s="9"/>
      <c r="G8" s="10"/>
      <c r="H8" s="10"/>
      <c r="I8" s="9"/>
      <c r="J8" s="11"/>
      <c r="K8" s="9"/>
      <c r="L8" s="9"/>
      <c r="M8" s="9"/>
      <c r="N8" s="9"/>
      <c r="O8" s="9"/>
    </row>
    <row r="9" spans="1:15" ht="17.399999999999999" customHeight="1" x14ac:dyDescent="0.3">
      <c r="A9" s="17">
        <v>3</v>
      </c>
      <c r="B9" s="7" t="s">
        <v>54</v>
      </c>
      <c r="C9" s="19" t="s">
        <v>60</v>
      </c>
      <c r="D9" s="79">
        <v>79</v>
      </c>
      <c r="E9" s="8"/>
      <c r="F9" s="9"/>
      <c r="G9" s="10"/>
      <c r="H9" s="10"/>
      <c r="I9" s="9"/>
      <c r="J9" s="11"/>
      <c r="K9" s="9"/>
      <c r="L9" s="9"/>
      <c r="M9" s="9"/>
      <c r="N9" s="9"/>
      <c r="O9" s="9"/>
    </row>
    <row r="10" spans="1:15" ht="17.399999999999999" customHeight="1" x14ac:dyDescent="0.3">
      <c r="A10" s="17">
        <v>4</v>
      </c>
      <c r="B10" s="7" t="s">
        <v>55</v>
      </c>
      <c r="C10" s="19" t="s">
        <v>60</v>
      </c>
      <c r="D10" s="79">
        <v>34</v>
      </c>
      <c r="E10" s="8"/>
      <c r="F10" s="9"/>
      <c r="G10" s="10"/>
      <c r="H10" s="10"/>
      <c r="I10" s="9"/>
      <c r="J10" s="11"/>
      <c r="K10" s="9"/>
      <c r="L10" s="9"/>
      <c r="M10" s="9"/>
      <c r="N10" s="9"/>
      <c r="O10" s="9"/>
    </row>
    <row r="11" spans="1:15" ht="16.2" customHeight="1" x14ac:dyDescent="0.3">
      <c r="A11" s="17"/>
      <c r="B11" s="76" t="s">
        <v>41</v>
      </c>
      <c r="C11" s="19"/>
      <c r="D11" s="12"/>
      <c r="E11" s="8"/>
      <c r="F11" s="9"/>
      <c r="G11" s="10"/>
      <c r="H11" s="10"/>
      <c r="I11" s="9"/>
      <c r="J11" s="11"/>
      <c r="K11" s="9"/>
      <c r="L11" s="9"/>
      <c r="M11" s="9"/>
      <c r="N11" s="9"/>
      <c r="O11" s="9"/>
    </row>
    <row r="12" spans="1:15" ht="17.399999999999999" customHeight="1" x14ac:dyDescent="0.3">
      <c r="A12" s="17">
        <v>5</v>
      </c>
      <c r="B12" s="7" t="s">
        <v>56</v>
      </c>
      <c r="C12" s="19" t="s">
        <v>59</v>
      </c>
      <c r="D12" s="79">
        <v>99</v>
      </c>
      <c r="E12" s="8"/>
      <c r="F12" s="9"/>
      <c r="G12" s="10"/>
      <c r="H12" s="10"/>
      <c r="I12" s="9"/>
      <c r="J12" s="11"/>
      <c r="K12" s="9"/>
      <c r="L12" s="9"/>
      <c r="M12" s="9"/>
      <c r="N12" s="9"/>
      <c r="O12" s="9"/>
    </row>
    <row r="13" spans="1:15" ht="17.399999999999999" customHeight="1" x14ac:dyDescent="0.3">
      <c r="A13" s="17">
        <v>6</v>
      </c>
      <c r="B13" s="7" t="s">
        <v>53</v>
      </c>
      <c r="C13" s="19" t="s">
        <v>60</v>
      </c>
      <c r="D13" s="79">
        <v>5</v>
      </c>
      <c r="E13" s="8"/>
      <c r="F13" s="9"/>
      <c r="G13" s="10"/>
      <c r="H13" s="10"/>
      <c r="I13" s="9"/>
      <c r="J13" s="11"/>
      <c r="K13" s="9"/>
      <c r="L13" s="9"/>
      <c r="M13" s="9"/>
      <c r="N13" s="9"/>
      <c r="O13" s="9"/>
    </row>
    <row r="14" spans="1:15" ht="17.399999999999999" customHeight="1" x14ac:dyDescent="0.3">
      <c r="A14" s="17">
        <v>7</v>
      </c>
      <c r="B14" s="7" t="s">
        <v>57</v>
      </c>
      <c r="C14" s="19" t="s">
        <v>60</v>
      </c>
      <c r="D14" s="79">
        <v>2</v>
      </c>
      <c r="E14" s="8"/>
      <c r="F14" s="9"/>
      <c r="G14" s="10"/>
      <c r="H14" s="10"/>
      <c r="I14" s="9"/>
      <c r="J14" s="11"/>
      <c r="K14" s="9"/>
      <c r="L14" s="9"/>
      <c r="M14" s="9"/>
      <c r="N14" s="9"/>
      <c r="O14" s="9"/>
    </row>
    <row r="15" spans="1:15" ht="14.4" customHeight="1" x14ac:dyDescent="0.3">
      <c r="A15" s="17"/>
      <c r="B15" s="44" t="s">
        <v>42</v>
      </c>
      <c r="C15" s="19"/>
      <c r="D15" s="12"/>
      <c r="E15" s="8"/>
      <c r="F15" s="9"/>
      <c r="G15" s="10"/>
      <c r="H15" s="10"/>
      <c r="I15" s="9"/>
      <c r="J15" s="11"/>
      <c r="K15" s="9"/>
      <c r="L15" s="9"/>
      <c r="M15" s="9"/>
      <c r="N15" s="9"/>
      <c r="O15" s="9"/>
    </row>
    <row r="16" spans="1:15" x14ac:dyDescent="0.3">
      <c r="A16" s="17">
        <v>8</v>
      </c>
      <c r="B16" s="7" t="s">
        <v>58</v>
      </c>
      <c r="C16" s="19" t="s">
        <v>60</v>
      </c>
      <c r="D16" s="79">
        <v>15</v>
      </c>
      <c r="E16" s="8"/>
      <c r="F16" s="9"/>
      <c r="G16" s="10"/>
      <c r="H16" s="10"/>
      <c r="I16" s="9"/>
      <c r="J16" s="11"/>
      <c r="K16" s="9"/>
      <c r="L16" s="9"/>
      <c r="M16" s="9"/>
      <c r="N16" s="9"/>
      <c r="O16" s="9"/>
    </row>
    <row r="17" spans="1:17" ht="12.6" customHeight="1" x14ac:dyDescent="0.3">
      <c r="A17" s="17"/>
      <c r="B17" s="44" t="s">
        <v>48</v>
      </c>
      <c r="C17" s="19"/>
      <c r="D17" s="19"/>
      <c r="E17" s="8"/>
      <c r="F17" s="9"/>
      <c r="G17" s="10"/>
      <c r="H17" s="10"/>
      <c r="I17" s="9"/>
      <c r="J17" s="11"/>
      <c r="K17" s="9"/>
      <c r="L17" s="9"/>
      <c r="M17" s="9"/>
      <c r="N17" s="9"/>
      <c r="O17" s="9"/>
    </row>
    <row r="18" spans="1:17" ht="17.399999999999999" customHeight="1" x14ac:dyDescent="0.3">
      <c r="A18" s="17">
        <v>9</v>
      </c>
      <c r="B18" s="7" t="s">
        <v>49</v>
      </c>
      <c r="C18" s="19" t="s">
        <v>60</v>
      </c>
      <c r="D18" s="19"/>
      <c r="E18" s="8"/>
      <c r="F18" s="9"/>
      <c r="G18" s="10"/>
      <c r="H18" s="10"/>
      <c r="I18" s="9"/>
      <c r="J18" s="11"/>
      <c r="K18" s="9"/>
      <c r="L18" s="9"/>
      <c r="M18" s="9"/>
      <c r="N18" s="9"/>
      <c r="O18" s="9"/>
    </row>
    <row r="19" spans="1:17" ht="17.399999999999999" customHeight="1" x14ac:dyDescent="0.3">
      <c r="A19" s="17">
        <v>10</v>
      </c>
      <c r="B19" s="7" t="s">
        <v>51</v>
      </c>
      <c r="C19" s="19" t="s">
        <v>50</v>
      </c>
      <c r="D19" s="19"/>
      <c r="E19" s="8"/>
      <c r="F19" s="9"/>
      <c r="G19" s="20"/>
      <c r="H19" s="10"/>
      <c r="I19" s="9"/>
      <c r="J19" s="11"/>
      <c r="K19" s="9"/>
      <c r="L19" s="9"/>
      <c r="M19" s="9"/>
      <c r="N19" s="9"/>
      <c r="O19" s="9"/>
    </row>
    <row r="20" spans="1:17" ht="14.4" customHeight="1" x14ac:dyDescent="0.3">
      <c r="A20" s="17"/>
      <c r="B20" s="113" t="s">
        <v>31</v>
      </c>
      <c r="C20" s="19" t="s">
        <v>61</v>
      </c>
      <c r="D20" s="19"/>
      <c r="E20" s="8"/>
      <c r="F20" s="9"/>
      <c r="G20" s="20"/>
      <c r="H20" s="10"/>
      <c r="I20" s="9"/>
      <c r="J20" s="11"/>
      <c r="K20" s="9"/>
      <c r="L20" s="9"/>
      <c r="M20" s="9"/>
      <c r="N20" s="9"/>
      <c r="O20" s="9"/>
    </row>
    <row r="21" spans="1:17" ht="16.2" customHeight="1" x14ac:dyDescent="0.3">
      <c r="A21" s="17"/>
      <c r="B21" s="77" t="s">
        <v>44</v>
      </c>
      <c r="C21" s="19"/>
      <c r="D21" s="19"/>
      <c r="E21" s="8"/>
      <c r="F21" s="9"/>
      <c r="G21" s="10"/>
      <c r="H21" s="10"/>
      <c r="I21" s="9"/>
      <c r="J21" s="11"/>
      <c r="K21" s="9"/>
      <c r="L21" s="9"/>
      <c r="M21" s="9"/>
      <c r="N21" s="9"/>
      <c r="O21" s="9"/>
    </row>
    <row r="22" spans="1:17" x14ac:dyDescent="0.3">
      <c r="A22" s="17"/>
      <c r="B22" s="77" t="s">
        <v>45</v>
      </c>
      <c r="C22" s="19"/>
      <c r="D22" s="19"/>
      <c r="E22" s="8"/>
      <c r="F22" s="9"/>
      <c r="G22" s="10"/>
      <c r="H22" s="10"/>
      <c r="I22" s="9"/>
      <c r="J22" s="11"/>
      <c r="K22" s="9"/>
      <c r="L22" s="9"/>
      <c r="M22" s="9"/>
      <c r="N22" s="9"/>
      <c r="O22" s="9"/>
    </row>
    <row r="23" spans="1:17" ht="15" customHeight="1" x14ac:dyDescent="0.3">
      <c r="A23" s="17"/>
      <c r="B23" s="77" t="s">
        <v>46</v>
      </c>
      <c r="C23" s="19"/>
      <c r="D23" s="12"/>
      <c r="E23" s="8"/>
      <c r="F23" s="9"/>
      <c r="G23" s="10"/>
      <c r="H23" s="10"/>
      <c r="I23" s="9"/>
      <c r="J23" s="11"/>
      <c r="K23" s="9"/>
      <c r="L23" s="9"/>
      <c r="M23" s="9"/>
      <c r="N23" s="9"/>
      <c r="O23" s="9"/>
    </row>
    <row r="24" spans="1:17" ht="17.399999999999999" customHeight="1" x14ac:dyDescent="0.3">
      <c r="A24" s="21"/>
      <c r="B24" s="109" t="s">
        <v>62</v>
      </c>
      <c r="C24" s="84"/>
      <c r="D24" s="85"/>
      <c r="E24" s="86"/>
      <c r="F24" s="87"/>
      <c r="G24" s="88"/>
      <c r="H24" s="88"/>
      <c r="I24" s="87"/>
      <c r="J24" s="89"/>
      <c r="K24" s="87"/>
      <c r="L24" s="87"/>
      <c r="M24" s="87"/>
      <c r="N24" s="87"/>
      <c r="O24" s="87"/>
    </row>
    <row r="25" spans="1:17" x14ac:dyDescent="0.3">
      <c r="A25" s="110"/>
      <c r="B25" s="22" t="s">
        <v>47</v>
      </c>
      <c r="C25" s="111"/>
      <c r="D25" s="112"/>
      <c r="E25" s="23"/>
      <c r="F25" s="24"/>
      <c r="G25" s="25"/>
      <c r="H25" s="25"/>
      <c r="I25" s="24"/>
      <c r="J25" s="24"/>
      <c r="K25" s="24"/>
      <c r="L25" s="24"/>
      <c r="M25" s="24"/>
      <c r="N25" s="24"/>
      <c r="O25" s="24"/>
    </row>
    <row r="26" spans="1:17" s="95" customFormat="1" x14ac:dyDescent="0.3">
      <c r="A26" s="91"/>
      <c r="B26" s="90"/>
      <c r="C26" s="96"/>
      <c r="D26" s="96"/>
      <c r="E26" s="92"/>
      <c r="F26" s="93"/>
      <c r="G26" s="94"/>
      <c r="H26" s="94"/>
      <c r="I26" s="93"/>
      <c r="J26" s="93"/>
      <c r="K26" s="93"/>
      <c r="L26" s="93"/>
      <c r="M26" s="93"/>
      <c r="N26" s="93"/>
      <c r="O26" s="93"/>
      <c r="P26" s="27"/>
      <c r="Q26" s="27"/>
    </row>
    <row r="27" spans="1:17" s="95" customFormat="1" x14ac:dyDescent="0.3">
      <c r="A27" s="91"/>
      <c r="B27" s="90"/>
      <c r="C27" s="96"/>
      <c r="D27" s="96"/>
      <c r="E27" s="92"/>
      <c r="F27" s="93"/>
      <c r="G27" s="94"/>
      <c r="H27" s="94"/>
      <c r="I27" s="93"/>
      <c r="J27" s="93"/>
      <c r="K27" s="93"/>
      <c r="L27" s="93"/>
      <c r="M27" s="93"/>
      <c r="N27" s="93"/>
      <c r="O27" s="93"/>
      <c r="P27" s="27"/>
      <c r="Q27" s="27"/>
    </row>
    <row r="28" spans="1:17" s="95" customFormat="1" x14ac:dyDescent="0.3">
      <c r="A28" s="91"/>
      <c r="B28" s="90"/>
      <c r="C28" s="96"/>
      <c r="D28" s="96"/>
      <c r="E28" s="92"/>
      <c r="F28" s="93"/>
      <c r="G28" s="94"/>
      <c r="H28" s="94"/>
      <c r="I28" s="93"/>
      <c r="J28" s="93"/>
      <c r="K28" s="93"/>
      <c r="L28" s="93"/>
      <c r="M28" s="93"/>
      <c r="N28" s="93"/>
      <c r="O28" s="93"/>
      <c r="P28" s="27"/>
      <c r="Q28" s="27"/>
    </row>
    <row r="29" spans="1:17" s="95" customFormat="1" x14ac:dyDescent="0.3">
      <c r="A29" s="91"/>
      <c r="B29" s="90"/>
      <c r="C29" s="97"/>
      <c r="D29" s="91"/>
      <c r="E29" s="92"/>
      <c r="F29" s="93"/>
      <c r="G29" s="94"/>
      <c r="H29" s="94"/>
      <c r="I29" s="93"/>
      <c r="J29" s="93"/>
      <c r="K29" s="93"/>
      <c r="L29" s="93"/>
      <c r="M29" s="93"/>
      <c r="N29" s="93"/>
      <c r="O29" s="93"/>
      <c r="P29" s="27"/>
      <c r="Q29" s="27"/>
    </row>
    <row r="30" spans="1:17" s="95" customFormat="1" x14ac:dyDescent="0.3">
      <c r="A30" s="98"/>
      <c r="B30" s="99"/>
      <c r="C30" s="100"/>
      <c r="D30" s="101"/>
      <c r="E30" s="102"/>
      <c r="F30" s="103"/>
      <c r="G30" s="100"/>
      <c r="H30" s="104"/>
      <c r="I30" s="102"/>
      <c r="J30" s="103"/>
      <c r="K30" s="102"/>
      <c r="L30" s="102"/>
      <c r="M30" s="102"/>
      <c r="N30" s="102"/>
      <c r="O30" s="102"/>
      <c r="P30" s="27"/>
      <c r="Q30" s="27"/>
    </row>
    <row r="31" spans="1:17" s="95" customFormat="1" x14ac:dyDescent="0.3">
      <c r="A31" s="98"/>
      <c r="B31" s="105"/>
      <c r="C31" s="106"/>
      <c r="D31" s="101"/>
      <c r="E31" s="102"/>
      <c r="F31" s="103"/>
      <c r="G31" s="100"/>
      <c r="H31" s="104"/>
      <c r="I31" s="102"/>
      <c r="J31" s="103"/>
      <c r="K31" s="102"/>
      <c r="L31" s="102"/>
      <c r="M31" s="102"/>
      <c r="N31" s="102"/>
      <c r="O31" s="102"/>
      <c r="P31" s="27"/>
      <c r="Q31" s="27"/>
    </row>
    <row r="32" spans="1:17" s="95" customFormat="1" x14ac:dyDescent="0.3">
      <c r="A32" s="98"/>
      <c r="B32" s="99"/>
      <c r="C32" s="107"/>
      <c r="D32" s="101"/>
      <c r="E32" s="102"/>
      <c r="F32" s="103"/>
      <c r="G32" s="100"/>
      <c r="H32" s="104"/>
      <c r="I32" s="102"/>
      <c r="J32" s="103"/>
      <c r="K32" s="102"/>
      <c r="L32" s="102"/>
      <c r="M32" s="102"/>
      <c r="N32" s="102"/>
      <c r="O32" s="102"/>
      <c r="P32" s="27"/>
      <c r="Q32" s="27"/>
    </row>
    <row r="33" spans="1:17" s="95" customFormat="1" x14ac:dyDescent="0.3">
      <c r="A33" s="98"/>
      <c r="B33" s="105"/>
      <c r="C33" s="106"/>
      <c r="D33" s="101"/>
      <c r="E33" s="102"/>
      <c r="F33" s="103"/>
      <c r="G33" s="100"/>
      <c r="H33" s="104"/>
      <c r="I33" s="102"/>
      <c r="J33" s="103"/>
      <c r="K33" s="102"/>
      <c r="L33" s="102"/>
      <c r="M33" s="102"/>
      <c r="N33" s="102"/>
      <c r="O33" s="102"/>
      <c r="P33" s="27"/>
      <c r="Q33" s="27"/>
    </row>
    <row r="34" spans="1:17" s="95" customFormat="1" x14ac:dyDescent="0.3">
      <c r="A34" s="98"/>
      <c r="B34" s="105"/>
      <c r="C34" s="106"/>
      <c r="D34" s="101"/>
      <c r="E34" s="102"/>
      <c r="F34" s="103"/>
      <c r="G34" s="100"/>
      <c r="H34" s="104"/>
      <c r="I34" s="102"/>
      <c r="J34" s="103"/>
      <c r="K34" s="102"/>
      <c r="L34" s="102"/>
      <c r="M34" s="102"/>
      <c r="N34" s="102"/>
      <c r="O34" s="102"/>
      <c r="P34" s="27"/>
      <c r="Q34" s="27"/>
    </row>
    <row r="35" spans="1:17" s="95" customFormat="1" x14ac:dyDescent="0.3">
      <c r="A35" s="98"/>
      <c r="B35" s="105"/>
      <c r="C35" s="106"/>
      <c r="D35" s="101"/>
      <c r="E35" s="102"/>
      <c r="F35" s="103"/>
      <c r="G35" s="100"/>
      <c r="H35" s="104"/>
      <c r="I35" s="102"/>
      <c r="J35" s="103"/>
      <c r="K35" s="102"/>
      <c r="L35" s="102"/>
      <c r="M35" s="102"/>
      <c r="N35" s="102"/>
      <c r="O35" s="102"/>
      <c r="P35" s="27"/>
      <c r="Q35" s="27"/>
    </row>
    <row r="36" spans="1:17" s="95" customFormat="1" x14ac:dyDescent="0.3">
      <c r="A36" s="98"/>
      <c r="B36" s="99"/>
      <c r="C36" s="100"/>
      <c r="D36" s="101"/>
      <c r="E36" s="102"/>
      <c r="F36" s="103"/>
      <c r="G36" s="100"/>
      <c r="H36" s="104"/>
      <c r="I36" s="102"/>
      <c r="J36" s="103"/>
      <c r="K36" s="102"/>
      <c r="L36" s="102"/>
      <c r="M36" s="102"/>
      <c r="N36" s="102"/>
      <c r="O36" s="102"/>
      <c r="P36" s="27"/>
      <c r="Q36" s="27"/>
    </row>
    <row r="37" spans="1:17" s="95" customFormat="1" x14ac:dyDescent="0.3">
      <c r="A37" s="98"/>
      <c r="B37" s="105"/>
      <c r="C37" s="106"/>
      <c r="D37" s="101"/>
      <c r="E37" s="102"/>
      <c r="F37" s="103"/>
      <c r="G37" s="100"/>
      <c r="H37" s="104"/>
      <c r="I37" s="102"/>
      <c r="J37" s="103"/>
      <c r="K37" s="102"/>
      <c r="L37" s="102"/>
      <c r="M37" s="102"/>
      <c r="N37" s="102"/>
      <c r="O37" s="102"/>
      <c r="P37" s="27"/>
      <c r="Q37" s="27"/>
    </row>
    <row r="38" spans="1:17" s="95" customFormat="1" x14ac:dyDescent="0.3">
      <c r="A38" s="98"/>
      <c r="B38" s="99"/>
      <c r="C38" s="100"/>
      <c r="D38" s="101"/>
      <c r="E38" s="102"/>
      <c r="F38" s="103"/>
      <c r="G38" s="100"/>
      <c r="H38" s="104"/>
      <c r="I38" s="102"/>
      <c r="J38" s="103"/>
      <c r="K38" s="102"/>
      <c r="L38" s="102"/>
      <c r="M38" s="102"/>
      <c r="N38" s="102"/>
      <c r="O38" s="102"/>
      <c r="P38" s="27"/>
      <c r="Q38" s="27"/>
    </row>
    <row r="39" spans="1:17" s="95" customFormat="1" x14ac:dyDescent="0.3">
      <c r="B39" s="10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s="95" customFormat="1" x14ac:dyDescent="0.3">
      <c r="B40" s="108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s="95" customFormat="1" x14ac:dyDescent="0.3">
      <c r="B41" s="108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3">
      <c r="A42" s="95"/>
      <c r="B42" s="108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"/>
      <c r="Q42" s="3"/>
    </row>
    <row r="43" spans="1:17" x14ac:dyDescent="0.3">
      <c r="A43" s="95"/>
      <c r="B43" s="10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"/>
      <c r="Q43" s="3"/>
    </row>
    <row r="44" spans="1:17" x14ac:dyDescent="0.3">
      <c r="A44" s="95"/>
      <c r="B44" s="108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3"/>
      <c r="Q44" s="3"/>
    </row>
    <row r="45" spans="1:17" x14ac:dyDescent="0.3">
      <c r="A45" s="95"/>
      <c r="B45" s="10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3"/>
      <c r="Q45" s="3"/>
    </row>
    <row r="46" spans="1:17" x14ac:dyDescent="0.3">
      <c r="A46" s="95"/>
      <c r="B46" s="10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3"/>
      <c r="Q46" s="3"/>
    </row>
    <row r="47" spans="1:17" x14ac:dyDescent="0.3">
      <c r="A47" s="95"/>
      <c r="B47" s="108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"/>
      <c r="Q47" s="3"/>
    </row>
    <row r="48" spans="1:17" x14ac:dyDescent="0.3">
      <c r="A48" s="95"/>
      <c r="B48" s="108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3"/>
      <c r="Q48" s="3"/>
    </row>
    <row r="49" spans="1:17" x14ac:dyDescent="0.3">
      <c r="A49" s="95"/>
      <c r="B49" s="108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3"/>
      <c r="Q49" s="3"/>
    </row>
    <row r="50" spans="1:17" x14ac:dyDescent="0.3">
      <c r="A50" s="95"/>
      <c r="B50" s="10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3"/>
      <c r="Q50" s="3"/>
    </row>
    <row r="51" spans="1:17" x14ac:dyDescent="0.3">
      <c r="A51" s="95"/>
      <c r="B51" s="10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3"/>
      <c r="Q51" s="3"/>
    </row>
    <row r="52" spans="1:17" x14ac:dyDescent="0.3">
      <c r="A52" s="95"/>
      <c r="B52" s="10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3"/>
      <c r="Q52" s="3"/>
    </row>
    <row r="53" spans="1:17" x14ac:dyDescent="0.3">
      <c r="A53" s="95"/>
      <c r="B53" s="10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3"/>
      <c r="Q53" s="3"/>
    </row>
    <row r="54" spans="1:17" x14ac:dyDescent="0.3">
      <c r="A54" s="95"/>
      <c r="B54" s="108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3"/>
      <c r="Q54" s="3"/>
    </row>
    <row r="55" spans="1:17" x14ac:dyDescent="0.3">
      <c r="A55" s="95"/>
      <c r="B55" s="10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3"/>
      <c r="Q55" s="3"/>
    </row>
    <row r="56" spans="1:17" x14ac:dyDescent="0.3">
      <c r="A56" s="95"/>
      <c r="B56" s="108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3"/>
      <c r="Q56" s="3"/>
    </row>
    <row r="57" spans="1:17" x14ac:dyDescent="0.3">
      <c r="A57" s="95"/>
      <c r="B57" s="10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3"/>
      <c r="Q57" s="3"/>
    </row>
    <row r="58" spans="1:17" x14ac:dyDescent="0.3">
      <c r="A58" s="95"/>
      <c r="B58" s="10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3"/>
      <c r="Q58" s="3"/>
    </row>
    <row r="59" spans="1:17" x14ac:dyDescent="0.3">
      <c r="A59" s="95"/>
      <c r="B59" s="108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3"/>
      <c r="Q59" s="3"/>
    </row>
    <row r="60" spans="1:17" x14ac:dyDescent="0.3">
      <c r="A60" s="95"/>
      <c r="B60" s="108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3"/>
      <c r="Q60" s="3"/>
    </row>
    <row r="61" spans="1:17" x14ac:dyDescent="0.3">
      <c r="B61" s="1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3">
      <c r="B62" s="1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</sheetData>
  <mergeCells count="9">
    <mergeCell ref="K3:N3"/>
    <mergeCell ref="A1:O1"/>
    <mergeCell ref="B2:E2"/>
    <mergeCell ref="A4:A5"/>
    <mergeCell ref="B4:B5"/>
    <mergeCell ref="C4:C5"/>
    <mergeCell ref="D4:D5"/>
    <mergeCell ref="E4:J4"/>
    <mergeCell ref="K4:O4"/>
  </mergeCells>
  <conditionalFormatting sqref="D25">
    <cfRule type="cellIs" dxfId="11" priority="1" stopIfTrue="1" operator="equal">
      <formula>0</formula>
    </cfRule>
    <cfRule type="cellIs" dxfId="10" priority="2" stopIfTrue="1" operator="equal">
      <formula>0</formula>
    </cfRule>
  </conditionalFormatting>
  <conditionalFormatting sqref="D7:D23 D28:D29">
    <cfRule type="cellIs" dxfId="9" priority="11" stopIfTrue="1" operator="equal">
      <formula>0</formula>
    </cfRule>
    <cfRule type="cellIs" dxfId="8" priority="12" stopIfTrue="1" operator="equal">
      <formula>0</formula>
    </cfRule>
  </conditionalFormatting>
  <conditionalFormatting sqref="D26">
    <cfRule type="cellIs" dxfId="5" priority="5" stopIfTrue="1" operator="equal">
      <formula>0</formula>
    </cfRule>
    <cfRule type="cellIs" dxfId="4" priority="6" stopIfTrue="1" operator="equal">
      <formula>0</formula>
    </cfRule>
  </conditionalFormatting>
  <conditionalFormatting sqref="D27">
    <cfRule type="cellIs" dxfId="3" priority="7" stopIfTrue="1" operator="equal">
      <formula>0</formula>
    </cfRule>
    <cfRule type="cellIs" dxfId="2" priority="8" stopIfTrue="1" operator="equal">
      <formula>0</formula>
    </cfRule>
    <cfRule type="cellIs" dxfId="1" priority="9" stopIfTrue="1" operator="equal">
      <formula>0</formula>
    </cfRule>
    <cfRule type="cellIs" dxfId="0" priority="10" stopIfTrue="1" operator="equal">
      <formula>0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kopsavilkums</vt:lpstr>
      <vt:lpstr>darba apjomi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Robalde</dc:creator>
  <cp:lastModifiedBy>Jana Robalde</cp:lastModifiedBy>
  <cp:lastPrinted>2021-06-17T07:13:28Z</cp:lastPrinted>
  <dcterms:created xsi:type="dcterms:W3CDTF">2019-06-05T04:13:23Z</dcterms:created>
  <dcterms:modified xsi:type="dcterms:W3CDTF">2021-06-17T07:26:18Z</dcterms:modified>
</cp:coreProperties>
</file>