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98_Elektroinstalācijas darbi Talsu PII Sprīdītis Akmeņu iela 8, Talsi, Talsu novads\"/>
    </mc:Choice>
  </mc:AlternateContent>
  <bookViews>
    <workbookView xWindow="-120" yWindow="-120" windowWidth="29040" windowHeight="15840"/>
  </bookViews>
  <sheets>
    <sheet name="tāme" sheetId="5" r:id="rId1"/>
  </sheets>
  <calcPr calcId="152511"/>
</workbook>
</file>

<file path=xl/calcChain.xml><?xml version="1.0" encoding="utf-8"?>
<calcChain xmlns="http://schemas.openxmlformats.org/spreadsheetml/2006/main">
  <c r="D30" i="5" l="1"/>
  <c r="D29" i="5"/>
  <c r="D28" i="5"/>
  <c r="D27" i="5"/>
  <c r="D26" i="5"/>
  <c r="F36" i="5" l="1"/>
  <c r="F37" i="5" l="1"/>
  <c r="F38" i="5" s="1"/>
  <c r="F39" i="5" l="1"/>
  <c r="F40" i="5" s="1"/>
</calcChain>
</file>

<file path=xl/sharedStrings.xml><?xml version="1.0" encoding="utf-8"?>
<sst xmlns="http://schemas.openxmlformats.org/spreadsheetml/2006/main" count="64" uniqueCount="45">
  <si>
    <t>Nr. p. k.</t>
  </si>
  <si>
    <t>Darba nosaukums (apraksts)</t>
  </si>
  <si>
    <t>Mērvienība</t>
  </si>
  <si>
    <t>Daudzums</t>
  </si>
  <si>
    <t>Kopā:</t>
  </si>
  <si>
    <t>EUR</t>
  </si>
  <si>
    <t>PVN:</t>
  </si>
  <si>
    <t>gab</t>
  </si>
  <si>
    <t>m</t>
  </si>
  <si>
    <t>Vienības izmaksas (EUR)</t>
  </si>
  <si>
    <t>Pavisam kopā (EUR)</t>
  </si>
  <si>
    <t>Darbu izmaksas</t>
  </si>
  <si>
    <t>Materiālu izmaksas</t>
  </si>
  <si>
    <t>Darba alga kopā:</t>
  </si>
  <si>
    <t>Materiāli kopā:</t>
  </si>
  <si>
    <t>Melnzeme</t>
  </si>
  <si>
    <t>Teritorijas labiekārtošana</t>
  </si>
  <si>
    <t>Kabeļu kanāla montāža, telpās Nr. 102; 112; 126; 142; 152; 160; 204;  209; 215; 226; 235; 241</t>
  </si>
  <si>
    <t>Kabelis 3x2,5 montāža, telpās Nr. 102; 112; 126; 142; 152; 160; 204;  209; 215; 226; 235; 242</t>
  </si>
  <si>
    <t>Dubultās virsapmetuma rozetes montāža, telpās Nr. 102; 112; 126; 142; 152; 160; 204;  209; 215; 226; 235; 243</t>
  </si>
  <si>
    <t>Apgaismojuma balstu pārvienošana (Atbrīvot vienu fāzi patstāvīgajam spriegumam)</t>
  </si>
  <si>
    <t>Apgaismojuma vadības sadalnes parvienošana</t>
  </si>
  <si>
    <t>kompl.</t>
  </si>
  <si>
    <t>Aizsargcaurules D50,450N noguldīšana tranšejā</t>
  </si>
  <si>
    <t>V/A sadalnes montāža, savienošana nojumē</t>
  </si>
  <si>
    <t>Rakšanas atļauajs saskanošana</t>
  </si>
  <si>
    <t>m2</t>
  </si>
  <si>
    <t>Tranšejas rakšana  / aizbēršana 0,7m dziļumā no apg. balsta līdz nojumei</t>
  </si>
  <si>
    <t>Kabeļa 3x2,5 montāža aizsargcaurulē, pa kostrukcijām</t>
  </si>
  <si>
    <t>objekts</t>
  </si>
  <si>
    <t>EPL digitāla uzmērīšana</t>
  </si>
  <si>
    <t>Kabeļu kanāls Ultra 12х12x2000mm IP20</t>
  </si>
  <si>
    <t>Kabelis NYM-J 3x2,5</t>
  </si>
  <si>
    <t xml:space="preserve">2-vietīga kontaktligzda dubuta v/a IP44 balta Cedar Plus </t>
  </si>
  <si>
    <t>Aizsargcaurule D50,450N</t>
  </si>
  <si>
    <t>Kabelis NYY-J 3x2,5</t>
  </si>
  <si>
    <t xml:space="preserve">Sadales skapis PHS 8T 8 mod. IP65 202x201x120mm </t>
  </si>
  <si>
    <t>Automātslēdzias 1P B16A</t>
  </si>
  <si>
    <t xml:space="preserve">2-vietīga kontaktligzda IP65 a/z pelēka AQUANT </t>
  </si>
  <si>
    <t>Palīgmateriāli</t>
  </si>
  <si>
    <t>Darbu apjomu tāme</t>
  </si>
  <si>
    <t>Elektroinstalācijas darbi Talsu PII "Sprīdītis" Akmeņu iela 8, Talsi, Talsu novads</t>
  </si>
  <si>
    <r>
      <rPr>
        <b/>
        <sz val="10"/>
        <color rgb="FF000000"/>
        <rFont val="Times New Roman"/>
        <family val="1"/>
        <charset val="186"/>
      </rPr>
      <t xml:space="preserve">                                                                                                                        3. pielikums</t>
    </r>
    <r>
      <rPr>
        <sz val="10"/>
        <color rgb="FF000000"/>
        <rFont val="Times New Roman"/>
        <family val="1"/>
        <charset val="186"/>
      </rPr>
      <t xml:space="preserve">
Cenu aptaujai “Elektroinstalācijas darbi Talsu PII “Sprīdītis”
 Akmeņu iela 8, Talsi, Talsu novads” identifikācijas Nr. TNPz 2025/98
</t>
    </r>
  </si>
  <si>
    <r>
      <t>Objekta adrese:</t>
    </r>
    <r>
      <rPr>
        <sz val="10"/>
        <color rgb="FF000000"/>
        <rFont val="Times New Roman"/>
        <family val="1"/>
        <charset val="186"/>
      </rPr>
      <t>Akmeņu iela 8, Talsi, LV-3201</t>
    </r>
  </si>
  <si>
    <r>
      <t>Būves nosaukums:</t>
    </r>
    <r>
      <rPr>
        <sz val="10"/>
        <color rgb="FF000000"/>
        <rFont val="Times New Roman"/>
        <family val="1"/>
        <charset val="186"/>
      </rPr>
      <t>Talsu pirmsskolas izglītības iestāde "Sprīdītis"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</si>
</sst>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26]#,##0.00"/>
    <numFmt numFmtId="165" formatCode="[$-426]General"/>
    <numFmt numFmtId="166" formatCode="[$-426]0%"/>
    <numFmt numFmtId="167" formatCode="[$-426]0.00%"/>
    <numFmt numFmtId="168" formatCode="&quot; &quot;#,##0.00&quot;      &quot;;&quot;-&quot;#,##0.00&quot;      &quot;;&quot; -&quot;#&quot;      &quot;;@&quot; &quot;"/>
    <numFmt numFmtId="169" formatCode="[$Ls-426]&quot; &quot;#,##0.00;[Red][$Ls-426]&quot; -&quot;#,##0.00"/>
    <numFmt numFmtId="170" formatCode="&quot;€&quot;\ #,##0.00"/>
  </numFmts>
  <fonts count="17" x14ac:knownFonts="1"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u/>
      <sz val="11"/>
      <color rgb="FF0000FF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Arial Narrow"/>
      <family val="2"/>
      <charset val="186"/>
    </font>
    <font>
      <sz val="10"/>
      <color rgb="FF000000"/>
      <name val="Helv"/>
      <charset val="186"/>
    </font>
    <font>
      <b/>
      <i/>
      <u/>
      <sz val="11"/>
      <color theme="1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">
    <xf numFmtId="0" fontId="0" fillId="0" borderId="0"/>
    <xf numFmtId="165" fontId="2" fillId="0" borderId="0"/>
    <xf numFmtId="165" fontId="1" fillId="0" borderId="0"/>
    <xf numFmtId="165" fontId="1" fillId="0" borderId="0"/>
    <xf numFmtId="165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168" fontId="1" fillId="0" borderId="0"/>
    <xf numFmtId="165" fontId="4" fillId="0" borderId="0"/>
    <xf numFmtId="165" fontId="5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6" fillId="0" borderId="0"/>
    <xf numFmtId="165" fontId="4" fillId="0" borderId="0"/>
    <xf numFmtId="165" fontId="4" fillId="0" borderId="0"/>
    <xf numFmtId="165" fontId="4" fillId="0" borderId="0"/>
    <xf numFmtId="166" fontId="1" fillId="0" borderId="0"/>
    <xf numFmtId="0" fontId="7" fillId="0" borderId="0"/>
    <xf numFmtId="169" fontId="7" fillId="0" borderId="0"/>
    <xf numFmtId="165" fontId="6" fillId="0" borderId="0"/>
    <xf numFmtId="165" fontId="4" fillId="0" borderId="0"/>
  </cellStyleXfs>
  <cellXfs count="74">
    <xf numFmtId="0" fontId="0" fillId="0" borderId="0" xfId="0"/>
    <xf numFmtId="165" fontId="8" fillId="0" borderId="0" xfId="2" applyFont="1"/>
    <xf numFmtId="165" fontId="11" fillId="0" borderId="0" xfId="14" applyFont="1" applyAlignment="1">
      <alignment horizontal="center" vertical="center"/>
    </xf>
    <xf numFmtId="49" fontId="9" fillId="0" borderId="0" xfId="15" applyNumberFormat="1" applyFont="1" applyAlignment="1">
      <alignment horizontal="center"/>
    </xf>
    <xf numFmtId="165" fontId="9" fillId="0" borderId="3" xfId="4" applyFont="1" applyBorder="1" applyAlignment="1">
      <alignment horizontal="left" vertical="center" wrapText="1"/>
    </xf>
    <xf numFmtId="165" fontId="9" fillId="0" borderId="3" xfId="4" applyFont="1" applyBorder="1" applyAlignment="1">
      <alignment horizontal="center" vertical="center" wrapText="1"/>
    </xf>
    <xf numFmtId="2" fontId="9" fillId="0" borderId="3" xfId="4" applyNumberFormat="1" applyFont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/>
    </xf>
    <xf numFmtId="2" fontId="9" fillId="0" borderId="2" xfId="2" applyNumberFormat="1" applyFont="1" applyBorder="1" applyAlignment="1">
      <alignment horizontal="center" vertical="center"/>
    </xf>
    <xf numFmtId="164" fontId="9" fillId="0" borderId="4" xfId="11" applyNumberFormat="1" applyFont="1" applyBorder="1" applyAlignment="1">
      <alignment horizontal="right" vertical="center"/>
    </xf>
    <xf numFmtId="164" fontId="12" fillId="0" borderId="4" xfId="11" applyNumberFormat="1" applyFont="1" applyBorder="1" applyAlignment="1">
      <alignment horizontal="right" vertical="center"/>
    </xf>
    <xf numFmtId="164" fontId="12" fillId="0" borderId="4" xfId="9" applyNumberFormat="1" applyFont="1" applyBorder="1" applyAlignment="1">
      <alignment horizontal="center" vertical="center" wrapText="1"/>
    </xf>
    <xf numFmtId="165" fontId="9" fillId="0" borderId="0" xfId="15" applyFont="1" applyAlignment="1">
      <alignment horizontal="right" vertical="center" wrapText="1"/>
    </xf>
    <xf numFmtId="2" fontId="9" fillId="0" borderId="0" xfId="14" applyNumberFormat="1" applyFont="1" applyAlignment="1">
      <alignment horizontal="center" vertical="center"/>
    </xf>
    <xf numFmtId="165" fontId="10" fillId="0" borderId="3" xfId="4" applyFont="1" applyBorder="1" applyAlignment="1">
      <alignment horizontal="center" vertical="center"/>
    </xf>
    <xf numFmtId="2" fontId="10" fillId="0" borderId="1" xfId="4" applyNumberFormat="1" applyFont="1" applyBorder="1" applyAlignment="1">
      <alignment horizontal="center" vertical="center"/>
    </xf>
    <xf numFmtId="165" fontId="8" fillId="0" borderId="0" xfId="2" applyFont="1" applyAlignment="1">
      <alignment wrapText="1"/>
    </xf>
    <xf numFmtId="2" fontId="9" fillId="0" borderId="0" xfId="2" applyNumberFormat="1" applyFont="1" applyAlignment="1">
      <alignment horizontal="center"/>
    </xf>
    <xf numFmtId="0" fontId="14" fillId="0" borderId="0" xfId="0" applyFont="1"/>
    <xf numFmtId="165" fontId="12" fillId="0" borderId="0" xfId="15" applyFont="1" applyAlignment="1">
      <alignment horizontal="right" vertical="center" wrapText="1"/>
    </xf>
    <xf numFmtId="2" fontId="9" fillId="0" borderId="4" xfId="4" applyNumberFormat="1" applyFont="1" applyBorder="1" applyAlignment="1">
      <alignment horizontal="center" vertical="center" wrapText="1"/>
    </xf>
    <xf numFmtId="2" fontId="9" fillId="0" borderId="4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vertical="center" wrapText="1"/>
    </xf>
    <xf numFmtId="2" fontId="9" fillId="0" borderId="4" xfId="2" applyNumberFormat="1" applyFont="1" applyBorder="1" applyAlignment="1">
      <alignment horizontal="center" vertical="center" wrapText="1"/>
    </xf>
    <xf numFmtId="167" fontId="9" fillId="0" borderId="4" xfId="8" applyNumberFormat="1" applyFont="1" applyBorder="1" applyAlignment="1">
      <alignment horizontal="center" vertical="center" wrapText="1"/>
    </xf>
    <xf numFmtId="165" fontId="13" fillId="2" borderId="3" xfId="4" applyFont="1" applyFill="1" applyBorder="1" applyAlignment="1">
      <alignment horizontal="left" vertical="center"/>
    </xf>
    <xf numFmtId="165" fontId="10" fillId="2" borderId="3" xfId="4" applyFont="1" applyFill="1" applyBorder="1" applyAlignment="1">
      <alignment horizontal="center"/>
    </xf>
    <xf numFmtId="2" fontId="10" fillId="2" borderId="3" xfId="4" applyNumberFormat="1" applyFont="1" applyFill="1" applyBorder="1" applyAlignment="1">
      <alignment horizontal="center"/>
    </xf>
    <xf numFmtId="2" fontId="9" fillId="2" borderId="2" xfId="2" applyNumberFormat="1" applyFont="1" applyFill="1" applyBorder="1" applyAlignment="1">
      <alignment horizontal="center" vertical="center"/>
    </xf>
    <xf numFmtId="2" fontId="9" fillId="2" borderId="3" xfId="2" applyNumberFormat="1" applyFont="1" applyFill="1" applyBorder="1" applyAlignment="1">
      <alignment horizontal="center" vertical="center"/>
    </xf>
    <xf numFmtId="165" fontId="10" fillId="2" borderId="3" xfId="4" applyFont="1" applyFill="1" applyBorder="1" applyAlignment="1">
      <alignment horizontal="center" vertical="center"/>
    </xf>
    <xf numFmtId="165" fontId="13" fillId="2" borderId="1" xfId="4" applyFont="1" applyFill="1" applyBorder="1" applyAlignment="1">
      <alignment horizontal="left" vertical="center"/>
    </xf>
    <xf numFmtId="165" fontId="10" fillId="2" borderId="1" xfId="4" applyFont="1" applyFill="1" applyBorder="1" applyAlignment="1">
      <alignment horizontal="center" vertical="center"/>
    </xf>
    <xf numFmtId="2" fontId="10" fillId="2" borderId="1" xfId="4" applyNumberFormat="1" applyFont="1" applyFill="1" applyBorder="1" applyAlignment="1">
      <alignment horizontal="center" vertical="center"/>
    </xf>
    <xf numFmtId="170" fontId="12" fillId="0" borderId="4" xfId="2" applyNumberFormat="1" applyFont="1" applyBorder="1" applyAlignment="1">
      <alignment horizontal="center" vertical="center" wrapText="1"/>
    </xf>
    <xf numFmtId="14" fontId="9" fillId="0" borderId="0" xfId="14" applyNumberFormat="1" applyFont="1" applyAlignment="1">
      <alignment horizontal="center" vertical="center"/>
    </xf>
    <xf numFmtId="165" fontId="10" fillId="0" borderId="2" xfId="4" applyFont="1" applyBorder="1" applyAlignment="1">
      <alignment horizontal="center" vertical="center"/>
    </xf>
    <xf numFmtId="165" fontId="10" fillId="0" borderId="6" xfId="4" applyFont="1" applyBorder="1" applyAlignment="1">
      <alignment horizontal="center" vertical="center"/>
    </xf>
    <xf numFmtId="165" fontId="10" fillId="0" borderId="4" xfId="4" applyFont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2" fontId="9" fillId="0" borderId="4" xfId="2" applyNumberFormat="1" applyFont="1" applyBorder="1" applyAlignment="1">
      <alignment horizontal="center" vertical="center"/>
    </xf>
    <xf numFmtId="2" fontId="9" fillId="0" borderId="7" xfId="2" applyNumberFormat="1" applyFont="1" applyBorder="1" applyAlignment="1">
      <alignment horizontal="right" vertical="center"/>
    </xf>
    <xf numFmtId="2" fontId="9" fillId="0" borderId="7" xfId="2" applyNumberFormat="1" applyFont="1" applyBorder="1" applyAlignment="1">
      <alignment vertical="center"/>
    </xf>
    <xf numFmtId="2" fontId="15" fillId="0" borderId="7" xfId="2" applyNumberFormat="1" applyFont="1" applyBorder="1" applyAlignment="1">
      <alignment horizontal="center" vertical="center"/>
    </xf>
    <xf numFmtId="165" fontId="10" fillId="0" borderId="4" xfId="4" applyFont="1" applyBorder="1" applyAlignment="1">
      <alignment horizontal="center" vertical="center"/>
    </xf>
    <xf numFmtId="2" fontId="10" fillId="0" borderId="4" xfId="4" applyNumberFormat="1" applyFont="1" applyBorder="1" applyAlignment="1">
      <alignment horizontal="center" vertical="center"/>
    </xf>
    <xf numFmtId="165" fontId="10" fillId="0" borderId="4" xfId="4" applyFont="1" applyBorder="1" applyAlignment="1">
      <alignment horizontal="right" vertical="center" wrapText="1"/>
    </xf>
    <xf numFmtId="165" fontId="10" fillId="0" borderId="8" xfId="4" applyFont="1" applyBorder="1" applyAlignment="1">
      <alignment horizontal="left" vertical="center" wrapText="1"/>
    </xf>
    <xf numFmtId="165" fontId="10" fillId="0" borderId="7" xfId="4" applyFont="1" applyBorder="1" applyAlignment="1">
      <alignment horizontal="left" vertical="center" wrapText="1"/>
    </xf>
    <xf numFmtId="165" fontId="10" fillId="0" borderId="7" xfId="4" applyFont="1" applyBorder="1" applyAlignment="1">
      <alignment horizontal="center" vertical="center"/>
    </xf>
    <xf numFmtId="2" fontId="10" fillId="0" borderId="7" xfId="4" applyNumberFormat="1" applyFont="1" applyBorder="1" applyAlignment="1">
      <alignment horizontal="center" vertical="center"/>
    </xf>
    <xf numFmtId="165" fontId="10" fillId="0" borderId="0" xfId="4" applyFont="1" applyAlignment="1">
      <alignment horizontal="center" vertical="center"/>
    </xf>
    <xf numFmtId="165" fontId="10" fillId="0" borderId="9" xfId="4" applyFont="1" applyBorder="1" applyAlignment="1">
      <alignment horizontal="center" vertical="center"/>
    </xf>
    <xf numFmtId="2" fontId="9" fillId="0" borderId="10" xfId="2" applyNumberFormat="1" applyFont="1" applyBorder="1" applyAlignment="1">
      <alignment horizontal="center" vertical="center"/>
    </xf>
    <xf numFmtId="2" fontId="10" fillId="0" borderId="8" xfId="4" applyNumberFormat="1" applyFont="1" applyBorder="1" applyAlignment="1">
      <alignment horizontal="center" vertical="center"/>
    </xf>
    <xf numFmtId="165" fontId="12" fillId="0" borderId="0" xfId="15" applyFont="1" applyAlignment="1">
      <alignment horizontal="center"/>
    </xf>
    <xf numFmtId="165" fontId="12" fillId="0" borderId="0" xfId="15" applyFont="1" applyAlignment="1">
      <alignment horizontal="center"/>
    </xf>
    <xf numFmtId="2" fontId="12" fillId="2" borderId="1" xfId="14" applyNumberFormat="1" applyFont="1" applyFill="1" applyBorder="1" applyAlignment="1">
      <alignment horizontal="center" vertical="center" wrapText="1"/>
    </xf>
    <xf numFmtId="2" fontId="12" fillId="2" borderId="5" xfId="14" applyNumberFormat="1" applyFont="1" applyFill="1" applyBorder="1" applyAlignment="1">
      <alignment horizontal="center" vertical="center" wrapText="1"/>
    </xf>
    <xf numFmtId="165" fontId="12" fillId="2" borderId="1" xfId="14" applyFont="1" applyFill="1" applyBorder="1" applyAlignment="1">
      <alignment horizontal="center" vertical="center" textRotation="90" wrapText="1"/>
    </xf>
    <xf numFmtId="165" fontId="12" fillId="2" borderId="5" xfId="14" applyFont="1" applyFill="1" applyBorder="1" applyAlignment="1">
      <alignment horizontal="center" vertical="center" textRotation="90" wrapText="1"/>
    </xf>
    <xf numFmtId="165" fontId="12" fillId="2" borderId="1" xfId="14" applyFont="1" applyFill="1" applyBorder="1" applyAlignment="1">
      <alignment horizontal="center" vertical="center" wrapText="1"/>
    </xf>
    <xf numFmtId="165" fontId="12" fillId="2" borderId="5" xfId="14" applyFont="1" applyFill="1" applyBorder="1" applyAlignment="1">
      <alignment horizontal="center" vertical="center" wrapText="1"/>
    </xf>
    <xf numFmtId="165" fontId="12" fillId="2" borderId="1" xfId="14" applyFont="1" applyFill="1" applyBorder="1" applyAlignment="1">
      <alignment horizontal="center" vertical="center"/>
    </xf>
    <xf numFmtId="165" fontId="12" fillId="2" borderId="5" xfId="14" applyFont="1" applyFill="1" applyBorder="1" applyAlignment="1">
      <alignment horizontal="center" vertical="center"/>
    </xf>
    <xf numFmtId="2" fontId="12" fillId="2" borderId="1" xfId="14" applyNumberFormat="1" applyFont="1" applyFill="1" applyBorder="1" applyAlignment="1">
      <alignment horizontal="center" vertical="center"/>
    </xf>
    <xf numFmtId="2" fontId="12" fillId="2" borderId="5" xfId="14" applyNumberFormat="1" applyFont="1" applyFill="1" applyBorder="1" applyAlignment="1">
      <alignment horizontal="center" vertical="center"/>
    </xf>
    <xf numFmtId="165" fontId="9" fillId="0" borderId="0" xfId="2" applyFont="1" applyAlignment="1">
      <alignment horizontal="right" wrapText="1"/>
    </xf>
    <xf numFmtId="165" fontId="9" fillId="0" borderId="0" xfId="2" applyFont="1" applyAlignment="1">
      <alignment horizontal="right"/>
    </xf>
    <xf numFmtId="165" fontId="9" fillId="0" borderId="0" xfId="2" applyFont="1" applyAlignment="1">
      <alignment horizontal="right" wrapText="1"/>
    </xf>
    <xf numFmtId="165" fontId="9" fillId="0" borderId="0" xfId="2" applyFont="1" applyAlignment="1">
      <alignment horizontal="right"/>
    </xf>
    <xf numFmtId="165" fontId="12" fillId="0" borderId="0" xfId="15" applyFont="1" applyAlignment="1">
      <alignment horizontal="left" vertical="center" wrapText="1"/>
    </xf>
    <xf numFmtId="165" fontId="10" fillId="0" borderId="11" xfId="4" applyFont="1" applyBorder="1" applyAlignment="1">
      <alignment horizontal="center" vertical="center"/>
    </xf>
    <xf numFmtId="165" fontId="8" fillId="0" borderId="4" xfId="2" applyFont="1" applyBorder="1"/>
  </cellXfs>
  <cellStyles count="23">
    <cellStyle name="Excel Built-in Hyperlink" xfId="1"/>
    <cellStyle name="Excel Built-in Normal" xfId="2"/>
    <cellStyle name="Excel Built-in Normal 1" xfId="3"/>
    <cellStyle name="Excel Built-in Normal 2" xfId="4"/>
    <cellStyle name="Heading" xfId="5"/>
    <cellStyle name="Heading1" xfId="6"/>
    <cellStyle name="Komats 2" xfId="7"/>
    <cellStyle name="Normal 10" xfId="8"/>
    <cellStyle name="Normal 108" xfId="9"/>
    <cellStyle name="Normal 2" xfId="10"/>
    <cellStyle name="Normal 3" xfId="11"/>
    <cellStyle name="Normal 45" xfId="12"/>
    <cellStyle name="Normal_Darbu daudzumi" xfId="13"/>
    <cellStyle name="Normal_tāme roja DABASZINĪBAS JF" xfId="14"/>
    <cellStyle name="Parasts" xfId="0" builtinId="0" customBuiltin="1"/>
    <cellStyle name="Parasts 2" xfId="15"/>
    <cellStyle name="Parasts 3" xfId="16"/>
    <cellStyle name="Parasts 4" xfId="17"/>
    <cellStyle name="Procenti 2" xfId="18"/>
    <cellStyle name="Result" xfId="19"/>
    <cellStyle name="Result2" xfId="20"/>
    <cellStyle name="Style 1" xfId="21"/>
    <cellStyle name="Style 1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W40"/>
  <sheetViews>
    <sheetView tabSelected="1" zoomScaleNormal="100" zoomScaleSheetLayoutView="100" workbookViewId="0">
      <selection activeCell="D40" sqref="D40"/>
    </sheetView>
  </sheetViews>
  <sheetFormatPr defaultColWidth="9" defaultRowHeight="13.8" x14ac:dyDescent="0.25"/>
  <cols>
    <col min="1" max="1" width="3.8984375" style="1" customWidth="1"/>
    <col min="2" max="2" width="46.5" style="16" customWidth="1"/>
    <col min="3" max="3" width="9.09765625" style="1" customWidth="1"/>
    <col min="4" max="4" width="9" style="17"/>
    <col min="5" max="5" width="9.3984375" style="17" customWidth="1"/>
    <col min="6" max="6" width="11.19921875" style="17" customWidth="1"/>
    <col min="7" max="1011" width="8.09765625" style="1" customWidth="1"/>
    <col min="1012" max="16384" width="9" style="18"/>
  </cols>
  <sheetData>
    <row r="1" spans="1:6" ht="52.8" customHeight="1" x14ac:dyDescent="0.25">
      <c r="A1" s="67" t="s">
        <v>42</v>
      </c>
      <c r="B1" s="68"/>
      <c r="C1" s="68"/>
      <c r="D1" s="68"/>
      <c r="E1" s="68"/>
      <c r="F1" s="68"/>
    </row>
    <row r="2" spans="1:6" ht="52.8" customHeight="1" x14ac:dyDescent="0.25">
      <c r="A2" s="69"/>
      <c r="B2" s="70"/>
      <c r="C2" s="70"/>
      <c r="D2" s="70"/>
      <c r="E2" s="70"/>
      <c r="F2" s="70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x14ac:dyDescent="0.25">
      <c r="A4" s="56" t="s">
        <v>41</v>
      </c>
      <c r="B4" s="56"/>
      <c r="C4" s="56"/>
      <c r="D4" s="56"/>
      <c r="E4" s="56"/>
      <c r="F4" s="56"/>
    </row>
    <row r="5" spans="1:6" x14ac:dyDescent="0.25">
      <c r="A5" s="55"/>
      <c r="B5" s="55"/>
      <c r="C5" s="55"/>
      <c r="D5" s="55"/>
      <c r="E5" s="55"/>
      <c r="F5" s="55"/>
    </row>
    <row r="6" spans="1:6" x14ac:dyDescent="0.25">
      <c r="A6" s="71" t="s">
        <v>44</v>
      </c>
      <c r="B6" s="71"/>
      <c r="C6" s="71"/>
      <c r="D6" s="71"/>
      <c r="E6" s="71"/>
      <c r="F6" s="71"/>
    </row>
    <row r="7" spans="1:6" x14ac:dyDescent="0.25">
      <c r="A7" s="71" t="s">
        <v>43</v>
      </c>
      <c r="B7" s="71"/>
      <c r="C7" s="71"/>
      <c r="D7" s="71"/>
      <c r="E7" s="71"/>
      <c r="F7" s="71"/>
    </row>
    <row r="8" spans="1:6" x14ac:dyDescent="0.25">
      <c r="A8" s="2"/>
      <c r="B8" s="19"/>
      <c r="C8" s="39"/>
      <c r="D8" s="39"/>
      <c r="E8" s="39"/>
      <c r="F8" s="39"/>
    </row>
    <row r="9" spans="1:6" x14ac:dyDescent="0.25">
      <c r="A9" s="2"/>
      <c r="B9" s="12"/>
      <c r="C9" s="3"/>
      <c r="D9" s="13"/>
      <c r="E9" s="13"/>
      <c r="F9" s="35"/>
    </row>
    <row r="10" spans="1:6" ht="15" customHeight="1" x14ac:dyDescent="0.25">
      <c r="A10" s="59" t="s">
        <v>0</v>
      </c>
      <c r="B10" s="61" t="s">
        <v>1</v>
      </c>
      <c r="C10" s="63" t="s">
        <v>2</v>
      </c>
      <c r="D10" s="65" t="s">
        <v>3</v>
      </c>
      <c r="E10" s="57" t="s">
        <v>9</v>
      </c>
      <c r="F10" s="57" t="s">
        <v>10</v>
      </c>
    </row>
    <row r="11" spans="1:6" ht="30.75" customHeight="1" x14ac:dyDescent="0.25">
      <c r="A11" s="60"/>
      <c r="B11" s="62"/>
      <c r="C11" s="64"/>
      <c r="D11" s="66"/>
      <c r="E11" s="58"/>
      <c r="F11" s="58"/>
    </row>
    <row r="12" spans="1:6" x14ac:dyDescent="0.25">
      <c r="A12" s="25"/>
      <c r="B12" s="25" t="s">
        <v>11</v>
      </c>
      <c r="C12" s="26"/>
      <c r="D12" s="27"/>
      <c r="E12" s="28"/>
      <c r="F12" s="29"/>
    </row>
    <row r="13" spans="1:6" s="1" customFormat="1" ht="26.4" x14ac:dyDescent="0.25">
      <c r="A13" s="14">
        <v>1</v>
      </c>
      <c r="B13" s="4" t="s">
        <v>17</v>
      </c>
      <c r="C13" s="5" t="s">
        <v>8</v>
      </c>
      <c r="D13" s="6">
        <v>24</v>
      </c>
      <c r="E13" s="8"/>
      <c r="F13" s="7"/>
    </row>
    <row r="14" spans="1:6" s="1" customFormat="1" ht="26.4" x14ac:dyDescent="0.25">
      <c r="A14" s="14">
        <v>2</v>
      </c>
      <c r="B14" s="4" t="s">
        <v>18</v>
      </c>
      <c r="C14" s="5" t="s">
        <v>8</v>
      </c>
      <c r="D14" s="6">
        <v>70</v>
      </c>
      <c r="E14" s="8"/>
      <c r="F14" s="7"/>
    </row>
    <row r="15" spans="1:6" s="1" customFormat="1" ht="24" customHeight="1" x14ac:dyDescent="0.25">
      <c r="A15" s="14">
        <v>3</v>
      </c>
      <c r="B15" s="4" t="s">
        <v>19</v>
      </c>
      <c r="C15" s="5" t="s">
        <v>7</v>
      </c>
      <c r="D15" s="6">
        <v>12</v>
      </c>
      <c r="E15" s="8"/>
      <c r="F15" s="7"/>
    </row>
    <row r="16" spans="1:6" s="1" customFormat="1" ht="25.5" customHeight="1" x14ac:dyDescent="0.25">
      <c r="A16" s="14">
        <v>4</v>
      </c>
      <c r="B16" s="4" t="s">
        <v>20</v>
      </c>
      <c r="C16" s="5" t="s">
        <v>22</v>
      </c>
      <c r="D16" s="6">
        <v>1</v>
      </c>
      <c r="E16" s="8"/>
      <c r="F16" s="7"/>
    </row>
    <row r="17" spans="1:6" s="1" customFormat="1" x14ac:dyDescent="0.25">
      <c r="A17" s="14">
        <v>5</v>
      </c>
      <c r="B17" s="4" t="s">
        <v>21</v>
      </c>
      <c r="C17" s="5" t="s">
        <v>22</v>
      </c>
      <c r="D17" s="6">
        <v>1</v>
      </c>
      <c r="E17" s="8"/>
      <c r="F17" s="7"/>
    </row>
    <row r="18" spans="1:6" s="1" customFormat="1" ht="26.4" x14ac:dyDescent="0.25">
      <c r="A18" s="14">
        <v>6</v>
      </c>
      <c r="B18" s="4" t="s">
        <v>27</v>
      </c>
      <c r="C18" s="5" t="s">
        <v>8</v>
      </c>
      <c r="D18" s="6">
        <v>30</v>
      </c>
      <c r="E18" s="8"/>
      <c r="F18" s="7"/>
    </row>
    <row r="19" spans="1:6" s="1" customFormat="1" x14ac:dyDescent="0.25">
      <c r="A19" s="14">
        <v>7</v>
      </c>
      <c r="B19" s="4" t="s">
        <v>23</v>
      </c>
      <c r="C19" s="5" t="s">
        <v>8</v>
      </c>
      <c r="D19" s="6">
        <v>30</v>
      </c>
      <c r="E19" s="8"/>
      <c r="F19" s="7"/>
    </row>
    <row r="20" spans="1:6" s="1" customFormat="1" x14ac:dyDescent="0.25">
      <c r="A20" s="14">
        <v>8</v>
      </c>
      <c r="B20" s="4" t="s">
        <v>28</v>
      </c>
      <c r="C20" s="5" t="s">
        <v>8</v>
      </c>
      <c r="D20" s="6">
        <v>40</v>
      </c>
      <c r="E20" s="8"/>
      <c r="F20" s="7"/>
    </row>
    <row r="21" spans="1:6" s="1" customFormat="1" x14ac:dyDescent="0.25">
      <c r="A21" s="14">
        <v>9</v>
      </c>
      <c r="B21" s="4" t="s">
        <v>24</v>
      </c>
      <c r="C21" s="5" t="s">
        <v>22</v>
      </c>
      <c r="D21" s="6">
        <v>1</v>
      </c>
      <c r="E21" s="8"/>
      <c r="F21" s="7"/>
    </row>
    <row r="22" spans="1:6" s="1" customFormat="1" x14ac:dyDescent="0.25">
      <c r="A22" s="14">
        <v>10</v>
      </c>
      <c r="B22" s="4" t="s">
        <v>16</v>
      </c>
      <c r="C22" s="5" t="s">
        <v>26</v>
      </c>
      <c r="D22" s="6">
        <v>30</v>
      </c>
      <c r="E22" s="8"/>
      <c r="F22" s="7"/>
    </row>
    <row r="23" spans="1:6" s="1" customFormat="1" x14ac:dyDescent="0.25">
      <c r="A23" s="14">
        <v>11</v>
      </c>
      <c r="B23" s="4" t="s">
        <v>25</v>
      </c>
      <c r="C23" s="5" t="s">
        <v>29</v>
      </c>
      <c r="D23" s="6">
        <v>1</v>
      </c>
      <c r="E23" s="8"/>
      <c r="F23" s="7"/>
    </row>
    <row r="24" spans="1:6" s="1" customFormat="1" x14ac:dyDescent="0.25">
      <c r="A24" s="14">
        <v>12</v>
      </c>
      <c r="B24" s="4" t="s">
        <v>30</v>
      </c>
      <c r="C24" s="5" t="s">
        <v>29</v>
      </c>
      <c r="D24" s="6">
        <v>1</v>
      </c>
      <c r="E24" s="8"/>
      <c r="F24" s="7"/>
    </row>
    <row r="25" spans="1:6" x14ac:dyDescent="0.25">
      <c r="A25" s="30"/>
      <c r="B25" s="31" t="s">
        <v>12</v>
      </c>
      <c r="C25" s="32"/>
      <c r="D25" s="33"/>
      <c r="E25" s="28"/>
      <c r="F25" s="29"/>
    </row>
    <row r="26" spans="1:6" x14ac:dyDescent="0.25">
      <c r="A26" s="36">
        <v>13</v>
      </c>
      <c r="B26" s="38" t="s">
        <v>31</v>
      </c>
      <c r="C26" s="37" t="s">
        <v>8</v>
      </c>
      <c r="D26" s="15">
        <f>D13</f>
        <v>24</v>
      </c>
      <c r="E26" s="8"/>
      <c r="F26" s="7"/>
    </row>
    <row r="27" spans="1:6" x14ac:dyDescent="0.25">
      <c r="A27" s="36">
        <v>14</v>
      </c>
      <c r="B27" s="38" t="s">
        <v>32</v>
      </c>
      <c r="C27" s="37" t="s">
        <v>8</v>
      </c>
      <c r="D27" s="15">
        <f>D14</f>
        <v>70</v>
      </c>
      <c r="E27" s="8"/>
      <c r="F27" s="7"/>
    </row>
    <row r="28" spans="1:6" s="1" customFormat="1" x14ac:dyDescent="0.25">
      <c r="A28" s="36">
        <v>15</v>
      </c>
      <c r="B28" s="38" t="s">
        <v>33</v>
      </c>
      <c r="C28" s="44" t="s">
        <v>8</v>
      </c>
      <c r="D28" s="45">
        <f>D15</f>
        <v>12</v>
      </c>
      <c r="E28" s="8"/>
      <c r="F28" s="7"/>
    </row>
    <row r="29" spans="1:6" s="1" customFormat="1" x14ac:dyDescent="0.25">
      <c r="A29" s="36">
        <v>16</v>
      </c>
      <c r="B29" s="38" t="s">
        <v>34</v>
      </c>
      <c r="C29" s="52" t="s">
        <v>8</v>
      </c>
      <c r="D29" s="45">
        <f>D19</f>
        <v>30</v>
      </c>
      <c r="E29" s="53"/>
      <c r="F29" s="7"/>
    </row>
    <row r="30" spans="1:6" s="1" customFormat="1" x14ac:dyDescent="0.25">
      <c r="A30" s="36">
        <v>17</v>
      </c>
      <c r="B30" s="38" t="s">
        <v>35</v>
      </c>
      <c r="C30" s="52" t="s">
        <v>8</v>
      </c>
      <c r="D30" s="45">
        <f>D20</f>
        <v>40</v>
      </c>
      <c r="E30" s="53"/>
      <c r="F30" s="7"/>
    </row>
    <row r="31" spans="1:6" s="1" customFormat="1" x14ac:dyDescent="0.25">
      <c r="A31" s="36">
        <v>18</v>
      </c>
      <c r="B31" s="38" t="s">
        <v>36</v>
      </c>
      <c r="C31" s="52" t="s">
        <v>7</v>
      </c>
      <c r="D31" s="45">
        <v>1</v>
      </c>
      <c r="E31" s="53"/>
      <c r="F31" s="7"/>
    </row>
    <row r="32" spans="1:6" s="1" customFormat="1" x14ac:dyDescent="0.25">
      <c r="A32" s="36">
        <v>19</v>
      </c>
      <c r="B32" s="38" t="s">
        <v>37</v>
      </c>
      <c r="C32" s="52" t="s">
        <v>7</v>
      </c>
      <c r="D32" s="45">
        <v>3</v>
      </c>
      <c r="E32" s="53"/>
      <c r="F32" s="7"/>
    </row>
    <row r="33" spans="1:6" x14ac:dyDescent="0.25">
      <c r="A33" s="36">
        <v>20</v>
      </c>
      <c r="B33" s="47" t="s">
        <v>38</v>
      </c>
      <c r="C33" s="51" t="s">
        <v>7</v>
      </c>
      <c r="D33" s="54">
        <v>1</v>
      </c>
      <c r="E33" s="53"/>
      <c r="F33" s="7"/>
    </row>
    <row r="34" spans="1:6" s="1" customFormat="1" x14ac:dyDescent="0.25">
      <c r="A34" s="36">
        <v>21</v>
      </c>
      <c r="B34" s="38" t="s">
        <v>15</v>
      </c>
      <c r="C34" s="44" t="s">
        <v>26</v>
      </c>
      <c r="D34" s="45">
        <v>30</v>
      </c>
      <c r="E34" s="53"/>
      <c r="F34" s="7"/>
    </row>
    <row r="35" spans="1:6" s="1" customFormat="1" x14ac:dyDescent="0.25">
      <c r="A35" s="72">
        <v>22</v>
      </c>
      <c r="B35" s="48" t="s">
        <v>39</v>
      </c>
      <c r="C35" s="49" t="s">
        <v>29</v>
      </c>
      <c r="D35" s="50">
        <v>1</v>
      </c>
      <c r="E35" s="8"/>
      <c r="F35" s="7"/>
    </row>
    <row r="36" spans="1:6" s="1" customFormat="1" x14ac:dyDescent="0.25">
      <c r="A36" s="44"/>
      <c r="B36" s="46" t="s">
        <v>13</v>
      </c>
      <c r="C36" s="44"/>
      <c r="D36" s="45"/>
      <c r="E36" s="40"/>
      <c r="F36" s="43">
        <f>ROUND(SUM(F13:F24),2)</f>
        <v>0</v>
      </c>
    </row>
    <row r="37" spans="1:6" x14ac:dyDescent="0.25">
      <c r="A37" s="40"/>
      <c r="B37" s="41" t="s">
        <v>14</v>
      </c>
      <c r="C37" s="42"/>
      <c r="D37" s="42"/>
      <c r="E37" s="42"/>
      <c r="F37" s="43">
        <f>ROUND(SUM(F26:F35),2)</f>
        <v>0</v>
      </c>
    </row>
    <row r="38" spans="1:6" x14ac:dyDescent="0.25">
      <c r="A38" s="73"/>
      <c r="B38" s="10" t="s">
        <v>4</v>
      </c>
      <c r="C38" s="11" t="s">
        <v>5</v>
      </c>
      <c r="D38" s="20"/>
      <c r="E38" s="21"/>
      <c r="F38" s="22">
        <f>ROUND(SUM(F36:F37),2)</f>
        <v>0</v>
      </c>
    </row>
    <row r="39" spans="1:6" x14ac:dyDescent="0.25">
      <c r="A39" s="73"/>
      <c r="B39" s="9" t="s">
        <v>6</v>
      </c>
      <c r="C39" s="24">
        <v>0.21</v>
      </c>
      <c r="D39" s="20"/>
      <c r="E39" s="21"/>
      <c r="F39" s="23">
        <f>ROUND(F38*C39,2)</f>
        <v>0</v>
      </c>
    </row>
    <row r="40" spans="1:6" x14ac:dyDescent="0.25">
      <c r="A40" s="73"/>
      <c r="B40" s="10" t="s">
        <v>4</v>
      </c>
      <c r="C40" s="11" t="s">
        <v>5</v>
      </c>
      <c r="D40" s="20"/>
      <c r="E40" s="21"/>
      <c r="F40" s="34">
        <f>ROUND(F38+F39,2)</f>
        <v>0</v>
      </c>
    </row>
  </sheetData>
  <mergeCells count="11">
    <mergeCell ref="A1:F1"/>
    <mergeCell ref="A6:F6"/>
    <mergeCell ref="A7:F7"/>
    <mergeCell ref="A3:F3"/>
    <mergeCell ref="A4:F4"/>
    <mergeCell ref="F10:F11"/>
    <mergeCell ref="A10:A11"/>
    <mergeCell ref="B10:B11"/>
    <mergeCell ref="C10:C11"/>
    <mergeCell ref="D10:D11"/>
    <mergeCell ref="E10:E11"/>
  </mergeCells>
  <phoneticPr fontId="1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Mareks Ļevša</dc:creator>
  <cp:lastModifiedBy>Kristīne Bruzinska</cp:lastModifiedBy>
  <cp:revision>3</cp:revision>
  <cp:lastPrinted>2020-11-04T14:31:44Z</cp:lastPrinted>
  <dcterms:created xsi:type="dcterms:W3CDTF">2016-09-23T08:45:46Z</dcterms:created>
  <dcterms:modified xsi:type="dcterms:W3CDTF">2025-08-21T06:37:42Z</dcterms:modified>
</cp:coreProperties>
</file>