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93 Pašvaldības ceļa Kalnmuiža-Vētras-Darbnīcas remonts Īves pagastā, Talsu novadā\"/>
    </mc:Choice>
  </mc:AlternateContent>
  <xr:revisionPtr revIDLastSave="0" documentId="13_ncr:1_{F8A9186A-4EAF-4249-AAFE-13CE6F60747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Darbu apjomu tā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6" i="1"/>
  <c r="F15" i="1"/>
  <c r="F17" i="1" s="1"/>
  <c r="F14" i="1"/>
  <c r="F13" i="1"/>
  <c r="F12" i="1"/>
</calcChain>
</file>

<file path=xl/sharedStrings.xml><?xml version="1.0" encoding="utf-8"?>
<sst xmlns="http://schemas.openxmlformats.org/spreadsheetml/2006/main" count="28" uniqueCount="27">
  <si>
    <t>Nr.p.k.</t>
  </si>
  <si>
    <t>Darbu nosaukums</t>
  </si>
  <si>
    <t>Mērvienība</t>
  </si>
  <si>
    <t>Daudzums</t>
  </si>
  <si>
    <t>Vienības cena</t>
  </si>
  <si>
    <t>Summa (EUR)</t>
  </si>
  <si>
    <t>1.</t>
  </si>
  <si>
    <t>2.</t>
  </si>
  <si>
    <t>3.</t>
  </si>
  <si>
    <t>Apaugumu noņemšana un transports uz atbērtni</t>
  </si>
  <si>
    <t>Šķembu maisījuma 0-45mm virskārtas izbūve 15 cm biezumā</t>
  </si>
  <si>
    <t>m3</t>
  </si>
  <si>
    <t>Pasūtītājs: Talsu novada pašvaldība</t>
  </si>
  <si>
    <t>Izpildītājs:</t>
  </si>
  <si>
    <t>PVN  21%</t>
  </si>
  <si>
    <t>Kopā apmaksai:</t>
  </si>
  <si>
    <t xml:space="preserve"> Kopā:</t>
  </si>
  <si>
    <t>3. pielikums</t>
  </si>
  <si>
    <t>DARBU APJOMU TĀME</t>
  </si>
  <si>
    <t xml:space="preserve"> Polimēru caurteku iestrāde ar diametru 0.4m </t>
  </si>
  <si>
    <t>Atvašu, krūmu un latvāņu pļaušana ar uz traktoru uzkarināmu krūmu griezēju ar izcilni (pļaušanas platums no 1-7m)</t>
  </si>
  <si>
    <t>p.km.</t>
  </si>
  <si>
    <t>m</t>
  </si>
  <si>
    <t>4.</t>
  </si>
  <si>
    <t>Objekta adrese: Ceļš Kalnmuiža-Vētras-Darbnīcas, kadastrs Nr. 88580020046001, Īves pagasts, Talsu novads</t>
  </si>
  <si>
    <t>Objekts: Pašvaldības ceļa “Kalnmuiža-Vētras-Darbnīcas” remonts Īves pagastā, Talsu novadā</t>
  </si>
  <si>
    <t>Cenu aptaujai "Pašvaldības ceļa “Kalnmuiža-Vētras-Darbnīcas” remonts Īves pagastā, Talsu novadā", identifikācijas Nr. TNPz 2025/93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</si>
</sst>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" fontId="2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>
      <selection activeCell="F23" sqref="F23"/>
    </sheetView>
  </sheetViews>
  <sheetFormatPr defaultColWidth="8.88671875" defaultRowHeight="13.8" x14ac:dyDescent="0.25"/>
  <cols>
    <col min="1" max="1" width="8.88671875" style="7"/>
    <col min="2" max="2" width="84.6640625" style="7" customWidth="1"/>
    <col min="3" max="3" width="17" style="7" customWidth="1"/>
    <col min="4" max="4" width="18.44140625" style="7" customWidth="1"/>
    <col min="5" max="5" width="15.6640625" style="7" customWidth="1"/>
    <col min="6" max="6" width="18.6640625" style="7" customWidth="1"/>
    <col min="7" max="16384" width="8.88671875" style="7"/>
  </cols>
  <sheetData>
    <row r="1" spans="1:6" x14ac:dyDescent="0.25">
      <c r="F1" s="6" t="s">
        <v>17</v>
      </c>
    </row>
    <row r="2" spans="1:6" x14ac:dyDescent="0.25">
      <c r="B2" s="5" t="s">
        <v>26</v>
      </c>
      <c r="C2" s="5"/>
      <c r="D2" s="5"/>
      <c r="E2" s="5"/>
      <c r="F2" s="5"/>
    </row>
    <row r="4" spans="1:6" ht="20.399999999999999" x14ac:dyDescent="0.35">
      <c r="A4" s="3" t="s">
        <v>18</v>
      </c>
      <c r="B4" s="3"/>
      <c r="C4" s="3"/>
      <c r="D4" s="3"/>
      <c r="E4" s="3"/>
      <c r="F4" s="3"/>
    </row>
    <row r="5" spans="1:6" x14ac:dyDescent="0.25">
      <c r="A5" s="2"/>
      <c r="B5" s="2"/>
    </row>
    <row r="6" spans="1:6" x14ac:dyDescent="0.25">
      <c r="A6" s="1" t="s">
        <v>25</v>
      </c>
      <c r="B6" s="1"/>
    </row>
    <row r="7" spans="1:6" x14ac:dyDescent="0.25">
      <c r="A7" s="1" t="s">
        <v>12</v>
      </c>
      <c r="B7" s="1"/>
    </row>
    <row r="8" spans="1:6" x14ac:dyDescent="0.25">
      <c r="A8" s="1" t="s">
        <v>13</v>
      </c>
      <c r="B8" s="1"/>
    </row>
    <row r="9" spans="1:6" ht="14.4" thickBot="1" x14ac:dyDescent="0.3">
      <c r="A9" s="4" t="s">
        <v>24</v>
      </c>
      <c r="B9" s="4"/>
    </row>
    <row r="10" spans="1:6" ht="16.2" thickBot="1" x14ac:dyDescent="0.35">
      <c r="A10" s="8" t="s">
        <v>0</v>
      </c>
      <c r="B10" s="9" t="s">
        <v>1</v>
      </c>
      <c r="C10" s="9" t="s">
        <v>2</v>
      </c>
      <c r="D10" s="9" t="s">
        <v>3</v>
      </c>
      <c r="E10" s="10" t="s">
        <v>4</v>
      </c>
      <c r="F10" s="20" t="s">
        <v>5</v>
      </c>
    </row>
    <row r="11" spans="1:6" ht="28.2" thickBot="1" x14ac:dyDescent="0.3">
      <c r="A11" s="28" t="s">
        <v>6</v>
      </c>
      <c r="B11" s="27" t="s">
        <v>20</v>
      </c>
      <c r="C11" s="29" t="s">
        <v>21</v>
      </c>
      <c r="D11" s="29">
        <v>29.52</v>
      </c>
      <c r="E11" s="30">
        <v>0</v>
      </c>
      <c r="F11" s="19">
        <f>D11*E11</f>
        <v>0</v>
      </c>
    </row>
    <row r="12" spans="1:6" ht="14.4" thickBot="1" x14ac:dyDescent="0.3">
      <c r="A12" s="22" t="s">
        <v>7</v>
      </c>
      <c r="B12" s="26" t="s">
        <v>19</v>
      </c>
      <c r="C12" s="11" t="s">
        <v>22</v>
      </c>
      <c r="D12" s="11">
        <v>10</v>
      </c>
      <c r="E12" s="25">
        <v>0</v>
      </c>
      <c r="F12" s="19">
        <f t="shared" ref="F12:F14" si="0">D12*E12</f>
        <v>0</v>
      </c>
    </row>
    <row r="13" spans="1:6" ht="14.4" thickBot="1" x14ac:dyDescent="0.3">
      <c r="A13" s="22" t="s">
        <v>8</v>
      </c>
      <c r="B13" s="23" t="s">
        <v>9</v>
      </c>
      <c r="C13" s="24" t="s">
        <v>11</v>
      </c>
      <c r="D13" s="24">
        <v>300</v>
      </c>
      <c r="E13" s="25">
        <v>0</v>
      </c>
      <c r="F13" s="19">
        <f t="shared" si="0"/>
        <v>0</v>
      </c>
    </row>
    <row r="14" spans="1:6" ht="14.4" thickBot="1" x14ac:dyDescent="0.3">
      <c r="A14" s="12" t="s">
        <v>23</v>
      </c>
      <c r="B14" s="13" t="s">
        <v>10</v>
      </c>
      <c r="C14" s="14" t="s">
        <v>11</v>
      </c>
      <c r="D14" s="14">
        <v>190</v>
      </c>
      <c r="E14" s="21">
        <v>0</v>
      </c>
      <c r="F14" s="19">
        <f t="shared" si="0"/>
        <v>0</v>
      </c>
    </row>
    <row r="15" spans="1:6" x14ac:dyDescent="0.25">
      <c r="E15" s="18" t="s">
        <v>16</v>
      </c>
      <c r="F15" s="16">
        <f>SUM(F11:F14)</f>
        <v>0</v>
      </c>
    </row>
    <row r="16" spans="1:6" x14ac:dyDescent="0.25">
      <c r="E16" s="18" t="s">
        <v>14</v>
      </c>
      <c r="F16" s="17">
        <f>F15*0.21</f>
        <v>0</v>
      </c>
    </row>
    <row r="17" spans="5:6" ht="14.4" thickBot="1" x14ac:dyDescent="0.3">
      <c r="E17" s="18" t="s">
        <v>15</v>
      </c>
      <c r="F17" s="15">
        <f>F15+F16</f>
        <v>0</v>
      </c>
    </row>
  </sheetData>
  <mergeCells count="7">
    <mergeCell ref="B2:F2"/>
    <mergeCell ref="A9:B9"/>
    <mergeCell ref="A4:F4"/>
    <mergeCell ref="A5:B5"/>
    <mergeCell ref="A7:B7"/>
    <mergeCell ref="A8:B8"/>
    <mergeCell ref="A6:B6"/>
  </mergeCells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Darbu apjomu 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Andrejs Aveniņš</dc:creator>
  <cp:keywords/>
  <dc:description/>
  <cp:lastModifiedBy>Tamāra Kaudze</cp:lastModifiedBy>
  <cp:lastPrinted>2025-08-07T18:58:20Z</cp:lastPrinted>
  <dcterms:created xsi:type="dcterms:W3CDTF">2025-04-28T05:55:56Z</dcterms:created>
  <dcterms:modified xsi:type="dcterms:W3CDTF">2025-08-07T18:58:31Z</dcterms:modified>
  <cp:category/>
</cp:coreProperties>
</file>