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90\"/>
    </mc:Choice>
  </mc:AlternateContent>
  <xr:revisionPtr revIDLastSave="0" documentId="13_ncr:1_{5632D83A-E43C-48FF-B771-C520BA164C9F}" xr6:coauthVersionLast="36" xr6:coauthVersionMax="36" xr10:uidLastSave="{00000000-0000-0000-0000-000000000000}"/>
  <bookViews>
    <workbookView xWindow="0" yWindow="0" windowWidth="25200" windowHeight="11280" xr2:uid="{00000000-000D-0000-FFFF-FFFF00000000}"/>
  </bookViews>
  <sheets>
    <sheet name="Darbu apjomu tāme" sheetId="1" r:id="rId1"/>
  </sheets>
  <definedNames>
    <definedName name="_xlnm.Print_Area" localSheetId="0">'Darbu apjomu tāme'!$A$1:$F$69</definedName>
  </definedNames>
  <calcPr calcId="191029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9" i="1"/>
  <c r="F36" i="1" l="1"/>
  <c r="F37" i="1" s="1"/>
  <c r="F38" i="1" l="1"/>
  <c r="E4" i="1" s="1"/>
</calcChain>
</file>

<file path=xl/sharedStrings.xml><?xml version="1.0" encoding="utf-8"?>
<sst xmlns="http://schemas.openxmlformats.org/spreadsheetml/2006/main" count="69" uniqueCount="40">
  <si>
    <t>Tāmes izmaksas</t>
  </si>
  <si>
    <t>Nr. p.k.</t>
  </si>
  <si>
    <t>Darba  nosaukums</t>
  </si>
  <si>
    <t>Daudzums</t>
  </si>
  <si>
    <t>Summa (Euro)</t>
  </si>
  <si>
    <t>m</t>
  </si>
  <si>
    <t>Pavisam kopā</t>
  </si>
  <si>
    <t>PVN 21%</t>
  </si>
  <si>
    <r>
      <rPr>
        <b/>
        <sz val="10"/>
        <rFont val="Times New Roman"/>
        <family val="1"/>
      </rPr>
      <t>Kopā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ar PVN</t>
    </r>
  </si>
  <si>
    <t>Mērvienība</t>
  </si>
  <si>
    <t>Vienības cena</t>
  </si>
  <si>
    <t>gb</t>
  </si>
  <si>
    <t>Logs Nr.1, skats no iekšpuses</t>
  </si>
  <si>
    <t>Loga Nr.1 iekšējā palodze, kokskaidu, balta, matēta, 440mm</t>
  </si>
  <si>
    <t>Loga Nr.1 iekšējās palodzes gals</t>
  </si>
  <si>
    <t>Loga Nr.1 ārējā palodze, Zn, 200mm</t>
  </si>
  <si>
    <t>Reģipša profils</t>
  </si>
  <si>
    <t>Montāžas skavas</t>
  </si>
  <si>
    <t>Palodžu profils</t>
  </si>
  <si>
    <t>H veida savienojums balts</t>
  </si>
  <si>
    <t>Montāža, materiāli</t>
  </si>
  <si>
    <t>kompl.</t>
  </si>
  <si>
    <t>Aiļu apdare, materiāli</t>
  </si>
  <si>
    <t>Būvgružu utilizācija</t>
  </si>
  <si>
    <t>Transports</t>
  </si>
  <si>
    <t>Logs Nr.1, izmēri 3650x1440, krāsa balta/balta, stikls 3k4LowE+4+4LowE-16TGI(44mm)</t>
  </si>
  <si>
    <t>Logs Nr.2, izmēri 1950x1740, krāsa balta/balta, stikls 3k4LowE+4+4LowE-16TGI(44mm)</t>
  </si>
  <si>
    <t>Loga Nr.2 iekšējā palodze, kokskaidu, balta, matēta, 440mm</t>
  </si>
  <si>
    <t>Loga Nr.2 iekšējās palodzes gals</t>
  </si>
  <si>
    <t>Loga Nr.2 ārējā palodze, Zn, 200mm</t>
  </si>
  <si>
    <t>Logs Nr.3, izmēri 1980x1740, krāsa balta/balta, stikls 3k4LowE+4+4LowE-16TGI(44mm)</t>
  </si>
  <si>
    <t>Loga Nr.3 iekšējā palodze, kokskaidu, balta, matēta, 440mm</t>
  </si>
  <si>
    <t>Loga Nr.3 iekšējās palodzes gals</t>
  </si>
  <si>
    <t>Loga Nr.3 ārējā palodze, Zn, 200mm</t>
  </si>
  <si>
    <t>Logs Nr.2, skats no iekšpuses</t>
  </si>
  <si>
    <t>Logs Nr.3, skats no iekšpuses</t>
  </si>
  <si>
    <t>EUR ar PVN</t>
  </si>
  <si>
    <t>1.pielikums
Cenu aptaujai "Logu izgatavošana un uzstādīšana Laidzes pirmsskolas izglītības iestādei "Papardīte"",
identifikācijas Nr.TNPz 2025/90</t>
  </si>
  <si>
    <t>Logu izgatavošana un uzstādīšana Laidzes pirmsskolas izglītības iestādei "Papardīte""</t>
  </si>
  <si>
    <t>Objekta nosaukums: Laidzes pirmsskolas izglītības iestāde "Papardīte"
Objekta adrese:"Bērnudārzs", Laidze, Laidzes pagasts, Talsu novads, LV-3280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</si>
</sst>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2"/>
    </font>
    <font>
      <sz val="10"/>
      <name val="Times New Roman"/>
      <family val="2"/>
    </font>
    <font>
      <sz val="10"/>
      <color rgb="FF000000"/>
      <name val="Times New Roman"/>
      <family val="2"/>
    </font>
    <font>
      <b/>
      <sz val="10"/>
      <color rgb="FF000000"/>
      <name val="Times New Roman"/>
      <family val="1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EAF1DD"/>
      </patternFill>
    </fill>
    <fill>
      <patternFill patternType="solid">
        <fgColor rgb="FFFCD5B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1" fontId="7" fillId="2" borderId="1" xfId="0" applyNumberFormat="1" applyFont="1" applyFill="1" applyBorder="1" applyAlignment="1">
      <alignment horizontal="center" vertical="top" shrinkToFit="1"/>
    </xf>
    <xf numFmtId="1" fontId="7" fillId="0" borderId="1" xfId="0" applyNumberFormat="1" applyFont="1" applyFill="1" applyBorder="1" applyAlignment="1">
      <alignment horizontal="center" vertical="top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8" xfId="0" applyFill="1" applyBorder="1" applyAlignment="1">
      <alignment wrapText="1"/>
    </xf>
    <xf numFmtId="0" fontId="0" fillId="0" borderId="0" xfId="0" applyFill="1" applyBorder="1" applyAlignment="1">
      <alignment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2" fontId="2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41</xdr:row>
      <xdr:rowOff>23812</xdr:rowOff>
    </xdr:from>
    <xdr:to>
      <xdr:col>1</xdr:col>
      <xdr:colOff>3232150</xdr:colOff>
      <xdr:row>51</xdr:row>
      <xdr:rowOff>122237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5048250"/>
          <a:ext cx="3200400" cy="1685925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41</xdr:row>
      <xdr:rowOff>63500</xdr:rowOff>
    </xdr:from>
    <xdr:to>
      <xdr:col>5</xdr:col>
      <xdr:colOff>582612</xdr:colOff>
      <xdr:row>54</xdr:row>
      <xdr:rowOff>38100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125" y="7405688"/>
          <a:ext cx="2828925" cy="2038350"/>
        </a:xfrm>
        <a:prstGeom prst="rect">
          <a:avLst/>
        </a:prstGeom>
      </xdr:spPr>
    </xdr:pic>
    <xdr:clientData/>
  </xdr:twoCellAnchor>
  <xdr:twoCellAnchor editAs="oneCell">
    <xdr:from>
      <xdr:col>1</xdr:col>
      <xdr:colOff>7938</xdr:colOff>
      <xdr:row>56</xdr:row>
      <xdr:rowOff>31749</xdr:rowOff>
    </xdr:from>
    <xdr:to>
      <xdr:col>1</xdr:col>
      <xdr:colOff>2627313</xdr:colOff>
      <xdr:row>68</xdr:row>
      <xdr:rowOff>69849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13" y="9755187"/>
          <a:ext cx="2619375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view="pageBreakPreview" zoomScale="80" zoomScaleNormal="120" zoomScaleSheetLayoutView="80" workbookViewId="0">
      <selection activeCell="H5" sqref="H5"/>
    </sheetView>
  </sheetViews>
  <sheetFormatPr defaultRowHeight="13.2" x14ac:dyDescent="0.25"/>
  <cols>
    <col min="1" max="1" width="8" customWidth="1"/>
    <col min="2" max="2" width="71.33203125" customWidth="1"/>
    <col min="3" max="3" width="12.33203125" customWidth="1"/>
    <col min="4" max="5" width="13.6640625" customWidth="1"/>
    <col min="6" max="6" width="14.77734375" customWidth="1"/>
    <col min="9" max="9" width="9.33203125" customWidth="1"/>
  </cols>
  <sheetData>
    <row r="1" spans="1:16" ht="39" customHeight="1" x14ac:dyDescent="0.25">
      <c r="A1" s="26" t="s">
        <v>37</v>
      </c>
      <c r="B1" s="27"/>
      <c r="C1" s="27"/>
      <c r="D1" s="27"/>
      <c r="E1" s="27"/>
      <c r="F1" s="27"/>
    </row>
    <row r="2" spans="1:16" ht="25.5" customHeight="1" x14ac:dyDescent="0.25">
      <c r="A2" s="38" t="s">
        <v>38</v>
      </c>
      <c r="B2" s="39"/>
      <c r="C2" s="39"/>
      <c r="D2" s="39"/>
      <c r="E2" s="39"/>
      <c r="F2" s="39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5.6" x14ac:dyDescent="0.25">
      <c r="A3" s="25"/>
      <c r="B3" s="24"/>
      <c r="C3" s="24"/>
      <c r="D3" s="24"/>
      <c r="E3" s="24"/>
      <c r="F3" s="24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45" customHeight="1" x14ac:dyDescent="0.25">
      <c r="A4" s="40" t="s">
        <v>39</v>
      </c>
      <c r="B4" s="40"/>
      <c r="C4" s="41" t="s">
        <v>0</v>
      </c>
      <c r="D4" s="41"/>
      <c r="E4" s="20">
        <f>F38</f>
        <v>0</v>
      </c>
      <c r="F4" s="21" t="s">
        <v>36</v>
      </c>
      <c r="G4" s="16"/>
      <c r="H4" s="16"/>
      <c r="I4" s="16"/>
      <c r="J4" s="16"/>
      <c r="K4" s="18"/>
      <c r="L4" s="18"/>
      <c r="M4" s="19"/>
      <c r="N4" s="18"/>
      <c r="O4" s="18"/>
      <c r="P4" s="18"/>
    </row>
    <row r="5" spans="1:16" ht="12.75" customHeight="1" x14ac:dyDescent="0.25">
      <c r="A5" s="33" t="s">
        <v>1</v>
      </c>
      <c r="B5" s="33" t="s">
        <v>2</v>
      </c>
      <c r="C5" s="33" t="s">
        <v>9</v>
      </c>
      <c r="D5" s="33" t="s">
        <v>3</v>
      </c>
      <c r="E5" s="33" t="s">
        <v>10</v>
      </c>
      <c r="F5" s="28" t="s">
        <v>4</v>
      </c>
      <c r="G5" s="9"/>
      <c r="H5" s="10"/>
      <c r="I5" s="10"/>
      <c r="J5" s="10"/>
    </row>
    <row r="6" spans="1:16" x14ac:dyDescent="0.25">
      <c r="A6" s="34"/>
      <c r="B6" s="34"/>
      <c r="C6" s="34"/>
      <c r="D6" s="34"/>
      <c r="E6" s="34"/>
      <c r="F6" s="29"/>
    </row>
    <row r="7" spans="1:16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</row>
    <row r="8" spans="1:16" x14ac:dyDescent="0.25">
      <c r="A8" s="1"/>
      <c r="B8" s="1"/>
      <c r="C8" s="1"/>
      <c r="D8" s="1"/>
      <c r="E8" s="1"/>
      <c r="F8" s="1"/>
    </row>
    <row r="9" spans="1:16" x14ac:dyDescent="0.25">
      <c r="A9" s="3">
        <v>1</v>
      </c>
      <c r="B9" s="4" t="s">
        <v>25</v>
      </c>
      <c r="C9" s="5" t="s">
        <v>11</v>
      </c>
      <c r="D9" s="6">
        <v>1</v>
      </c>
      <c r="E9" s="7"/>
      <c r="F9" s="7">
        <f>ROUND((D9*E9),2)</f>
        <v>0</v>
      </c>
    </row>
    <row r="10" spans="1:16" x14ac:dyDescent="0.25">
      <c r="A10" s="3">
        <v>2</v>
      </c>
      <c r="B10" s="4" t="s">
        <v>13</v>
      </c>
      <c r="C10" s="8" t="s">
        <v>5</v>
      </c>
      <c r="D10" s="7">
        <v>3.75</v>
      </c>
      <c r="E10" s="7"/>
      <c r="F10" s="7">
        <f t="shared" ref="F10:F34" si="0">ROUND((D10*E10),2)</f>
        <v>0</v>
      </c>
    </row>
    <row r="11" spans="1:16" x14ac:dyDescent="0.25">
      <c r="A11" s="3">
        <v>3</v>
      </c>
      <c r="B11" s="4" t="s">
        <v>14</v>
      </c>
      <c r="C11" s="5" t="s">
        <v>21</v>
      </c>
      <c r="D11" s="6">
        <v>1</v>
      </c>
      <c r="E11" s="7"/>
      <c r="F11" s="7">
        <f t="shared" si="0"/>
        <v>0</v>
      </c>
    </row>
    <row r="12" spans="1:16" x14ac:dyDescent="0.25">
      <c r="A12" s="3">
        <v>4</v>
      </c>
      <c r="B12" s="4" t="s">
        <v>15</v>
      </c>
      <c r="C12" s="8" t="s">
        <v>5</v>
      </c>
      <c r="D12" s="7">
        <v>2.8</v>
      </c>
      <c r="E12" s="7"/>
      <c r="F12" s="7">
        <f t="shared" si="0"/>
        <v>0</v>
      </c>
    </row>
    <row r="13" spans="1:16" x14ac:dyDescent="0.25">
      <c r="A13" s="3">
        <v>5</v>
      </c>
      <c r="B13" s="23" t="s">
        <v>16</v>
      </c>
      <c r="C13" s="8" t="s">
        <v>5</v>
      </c>
      <c r="D13" s="7">
        <v>6.53</v>
      </c>
      <c r="E13" s="7"/>
      <c r="F13" s="7">
        <f t="shared" si="0"/>
        <v>0</v>
      </c>
    </row>
    <row r="14" spans="1:16" x14ac:dyDescent="0.25">
      <c r="A14" s="3">
        <v>6</v>
      </c>
      <c r="B14" s="4" t="s">
        <v>17</v>
      </c>
      <c r="C14" s="5" t="s">
        <v>11</v>
      </c>
      <c r="D14" s="6">
        <v>10</v>
      </c>
      <c r="E14" s="7"/>
      <c r="F14" s="7">
        <f t="shared" si="0"/>
        <v>0</v>
      </c>
    </row>
    <row r="15" spans="1:16" x14ac:dyDescent="0.25">
      <c r="A15" s="3">
        <v>7</v>
      </c>
      <c r="B15" s="4" t="s">
        <v>18</v>
      </c>
      <c r="C15" s="8" t="s">
        <v>5</v>
      </c>
      <c r="D15" s="7">
        <v>3.65</v>
      </c>
      <c r="E15" s="7"/>
      <c r="F15" s="7">
        <f t="shared" si="0"/>
        <v>0</v>
      </c>
    </row>
    <row r="16" spans="1:16" x14ac:dyDescent="0.25">
      <c r="A16" s="3">
        <v>8</v>
      </c>
      <c r="B16" s="4" t="s">
        <v>19</v>
      </c>
      <c r="C16" s="8" t="s">
        <v>5</v>
      </c>
      <c r="D16" s="7">
        <v>2.8</v>
      </c>
      <c r="E16" s="7"/>
      <c r="F16" s="7">
        <f t="shared" si="0"/>
        <v>0</v>
      </c>
    </row>
    <row r="17" spans="1:6" x14ac:dyDescent="0.25">
      <c r="A17" s="3">
        <v>9</v>
      </c>
      <c r="B17" s="4" t="s">
        <v>26</v>
      </c>
      <c r="C17" s="5" t="s">
        <v>11</v>
      </c>
      <c r="D17" s="6">
        <v>1</v>
      </c>
      <c r="E17" s="7"/>
      <c r="F17" s="7">
        <f t="shared" si="0"/>
        <v>0</v>
      </c>
    </row>
    <row r="18" spans="1:6" x14ac:dyDescent="0.25">
      <c r="A18" s="3">
        <v>10</v>
      </c>
      <c r="B18" s="4" t="s">
        <v>27</v>
      </c>
      <c r="C18" s="8" t="s">
        <v>5</v>
      </c>
      <c r="D18" s="7">
        <v>2.0499999999999998</v>
      </c>
      <c r="E18" s="7"/>
      <c r="F18" s="7">
        <f t="shared" si="0"/>
        <v>0</v>
      </c>
    </row>
    <row r="19" spans="1:6" x14ac:dyDescent="0.25">
      <c r="A19" s="3">
        <v>11</v>
      </c>
      <c r="B19" s="4" t="s">
        <v>28</v>
      </c>
      <c r="C19" s="5" t="s">
        <v>21</v>
      </c>
      <c r="D19" s="6">
        <v>1</v>
      </c>
      <c r="E19" s="7"/>
      <c r="F19" s="7">
        <f t="shared" si="0"/>
        <v>0</v>
      </c>
    </row>
    <row r="20" spans="1:6" x14ac:dyDescent="0.25">
      <c r="A20" s="3">
        <v>12</v>
      </c>
      <c r="B20" s="4" t="s">
        <v>29</v>
      </c>
      <c r="C20" s="8" t="s">
        <v>5</v>
      </c>
      <c r="D20" s="6">
        <v>2</v>
      </c>
      <c r="E20" s="7"/>
      <c r="F20" s="7">
        <f t="shared" si="0"/>
        <v>0</v>
      </c>
    </row>
    <row r="21" spans="1:6" x14ac:dyDescent="0.25">
      <c r="A21" s="3">
        <v>13</v>
      </c>
      <c r="B21" s="23" t="s">
        <v>16</v>
      </c>
      <c r="C21" s="8" t="s">
        <v>5</v>
      </c>
      <c r="D21" s="7">
        <v>5.44</v>
      </c>
      <c r="E21" s="7"/>
      <c r="F21" s="7">
        <f t="shared" si="0"/>
        <v>0</v>
      </c>
    </row>
    <row r="22" spans="1:6" x14ac:dyDescent="0.25">
      <c r="A22" s="3">
        <v>14</v>
      </c>
      <c r="B22" s="4" t="s">
        <v>17</v>
      </c>
      <c r="C22" s="5" t="s">
        <v>11</v>
      </c>
      <c r="D22" s="6">
        <v>13</v>
      </c>
      <c r="E22" s="7"/>
      <c r="F22" s="7">
        <f t="shared" si="0"/>
        <v>0</v>
      </c>
    </row>
    <row r="23" spans="1:6" x14ac:dyDescent="0.25">
      <c r="A23" s="3">
        <v>15</v>
      </c>
      <c r="B23" s="4" t="s">
        <v>18</v>
      </c>
      <c r="C23" s="8" t="s">
        <v>5</v>
      </c>
      <c r="D23" s="7">
        <v>1.95</v>
      </c>
      <c r="E23" s="7"/>
      <c r="F23" s="7">
        <f t="shared" si="0"/>
        <v>0</v>
      </c>
    </row>
    <row r="24" spans="1:6" x14ac:dyDescent="0.25">
      <c r="A24" s="3">
        <v>16</v>
      </c>
      <c r="B24" s="4" t="s">
        <v>30</v>
      </c>
      <c r="C24" s="5" t="s">
        <v>11</v>
      </c>
      <c r="D24" s="6">
        <v>1</v>
      </c>
      <c r="E24" s="7"/>
      <c r="F24" s="7">
        <f t="shared" si="0"/>
        <v>0</v>
      </c>
    </row>
    <row r="25" spans="1:6" x14ac:dyDescent="0.25">
      <c r="A25" s="3">
        <v>17</v>
      </c>
      <c r="B25" s="4" t="s">
        <v>31</v>
      </c>
      <c r="C25" s="8" t="s">
        <v>5</v>
      </c>
      <c r="D25" s="7">
        <v>2.08</v>
      </c>
      <c r="E25" s="7"/>
      <c r="F25" s="7">
        <f t="shared" si="0"/>
        <v>0</v>
      </c>
    </row>
    <row r="26" spans="1:6" x14ac:dyDescent="0.25">
      <c r="A26" s="3">
        <v>18</v>
      </c>
      <c r="B26" s="4" t="s">
        <v>32</v>
      </c>
      <c r="C26" s="5" t="s">
        <v>21</v>
      </c>
      <c r="D26" s="6">
        <v>1</v>
      </c>
      <c r="E26" s="7"/>
      <c r="F26" s="7">
        <f t="shared" si="0"/>
        <v>0</v>
      </c>
    </row>
    <row r="27" spans="1:6" x14ac:dyDescent="0.25">
      <c r="A27" s="3">
        <v>19</v>
      </c>
      <c r="B27" s="4" t="s">
        <v>33</v>
      </c>
      <c r="C27" s="8" t="s">
        <v>5</v>
      </c>
      <c r="D27" s="7">
        <v>2.1</v>
      </c>
      <c r="E27" s="7"/>
      <c r="F27" s="7">
        <f t="shared" si="0"/>
        <v>0</v>
      </c>
    </row>
    <row r="28" spans="1:6" x14ac:dyDescent="0.25">
      <c r="A28" s="3">
        <v>20</v>
      </c>
      <c r="B28" s="23" t="s">
        <v>16</v>
      </c>
      <c r="C28" s="8" t="s">
        <v>5</v>
      </c>
      <c r="D28" s="7">
        <v>5.45</v>
      </c>
      <c r="E28" s="7"/>
      <c r="F28" s="7">
        <f t="shared" si="0"/>
        <v>0</v>
      </c>
    </row>
    <row r="29" spans="1:6" x14ac:dyDescent="0.25">
      <c r="A29" s="3">
        <v>21</v>
      </c>
      <c r="B29" s="4" t="s">
        <v>17</v>
      </c>
      <c r="C29" s="5" t="s">
        <v>11</v>
      </c>
      <c r="D29" s="6">
        <v>13</v>
      </c>
      <c r="E29" s="7"/>
      <c r="F29" s="7">
        <f t="shared" si="0"/>
        <v>0</v>
      </c>
    </row>
    <row r="30" spans="1:6" x14ac:dyDescent="0.25">
      <c r="A30" s="3">
        <v>22</v>
      </c>
      <c r="B30" s="4" t="s">
        <v>18</v>
      </c>
      <c r="C30" s="8" t="s">
        <v>5</v>
      </c>
      <c r="D30" s="7">
        <v>1.98</v>
      </c>
      <c r="E30" s="7"/>
      <c r="F30" s="7">
        <f t="shared" si="0"/>
        <v>0</v>
      </c>
    </row>
    <row r="31" spans="1:6" x14ac:dyDescent="0.25">
      <c r="A31" s="3">
        <v>23</v>
      </c>
      <c r="B31" s="4" t="s">
        <v>20</v>
      </c>
      <c r="C31" s="5" t="s">
        <v>21</v>
      </c>
      <c r="D31" s="6">
        <v>1</v>
      </c>
      <c r="E31" s="7"/>
      <c r="F31" s="7">
        <f t="shared" si="0"/>
        <v>0</v>
      </c>
    </row>
    <row r="32" spans="1:6" x14ac:dyDescent="0.25">
      <c r="A32" s="3">
        <v>24</v>
      </c>
      <c r="B32" s="4" t="s">
        <v>22</v>
      </c>
      <c r="C32" s="5" t="s">
        <v>21</v>
      </c>
      <c r="D32" s="6">
        <v>1</v>
      </c>
      <c r="E32" s="7"/>
      <c r="F32" s="7">
        <f t="shared" si="0"/>
        <v>0</v>
      </c>
    </row>
    <row r="33" spans="1:16" x14ac:dyDescent="0.25">
      <c r="A33" s="3">
        <v>25</v>
      </c>
      <c r="B33" s="4" t="s">
        <v>23</v>
      </c>
      <c r="C33" s="5" t="s">
        <v>21</v>
      </c>
      <c r="D33" s="6">
        <v>1</v>
      </c>
      <c r="E33" s="7"/>
      <c r="F33" s="7">
        <f t="shared" si="0"/>
        <v>0</v>
      </c>
    </row>
    <row r="34" spans="1:16" x14ac:dyDescent="0.25">
      <c r="A34" s="3">
        <v>26</v>
      </c>
      <c r="B34" s="4" t="s">
        <v>24</v>
      </c>
      <c r="C34" s="5" t="s">
        <v>21</v>
      </c>
      <c r="D34" s="6">
        <v>1</v>
      </c>
      <c r="E34" s="7"/>
      <c r="F34" s="7">
        <f t="shared" si="0"/>
        <v>0</v>
      </c>
    </row>
    <row r="35" spans="1:16" x14ac:dyDescent="0.25">
      <c r="A35" s="30"/>
      <c r="B35" s="31"/>
      <c r="C35" s="31"/>
      <c r="D35" s="31"/>
      <c r="E35" s="31"/>
      <c r="F35" s="32"/>
      <c r="G35" s="11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12.75" customHeight="1" x14ac:dyDescent="0.25">
      <c r="A36" s="35" t="s">
        <v>6</v>
      </c>
      <c r="B36" s="36"/>
      <c r="C36" s="36"/>
      <c r="D36" s="36"/>
      <c r="E36" s="37"/>
      <c r="F36" s="13">
        <f>SUM(F9:F34)</f>
        <v>0</v>
      </c>
    </row>
    <row r="37" spans="1:16" ht="12.75" customHeight="1" x14ac:dyDescent="0.25">
      <c r="A37" s="45" t="s">
        <v>7</v>
      </c>
      <c r="B37" s="46"/>
      <c r="C37" s="46"/>
      <c r="D37" s="46"/>
      <c r="E37" s="47"/>
      <c r="F37" s="14">
        <f>ROUND((F36*0.21),2)</f>
        <v>0</v>
      </c>
    </row>
    <row r="38" spans="1:16" ht="12.75" customHeight="1" x14ac:dyDescent="0.25">
      <c r="A38" s="42" t="s">
        <v>8</v>
      </c>
      <c r="B38" s="43"/>
      <c r="C38" s="43"/>
      <c r="D38" s="43"/>
      <c r="E38" s="44"/>
      <c r="F38" s="15">
        <f>SUM(F36:F37)</f>
        <v>0</v>
      </c>
    </row>
    <row r="41" spans="1:16" x14ac:dyDescent="0.25">
      <c r="B41" s="22" t="s">
        <v>12</v>
      </c>
      <c r="C41" s="22" t="s">
        <v>34</v>
      </c>
    </row>
    <row r="56" spans="2:2" x14ac:dyDescent="0.25">
      <c r="B56" s="22" t="s">
        <v>35</v>
      </c>
    </row>
  </sheetData>
  <mergeCells count="14">
    <mergeCell ref="A38:E38"/>
    <mergeCell ref="A37:E37"/>
    <mergeCell ref="A5:A6"/>
    <mergeCell ref="B5:B6"/>
    <mergeCell ref="C5:C6"/>
    <mergeCell ref="D5:D6"/>
    <mergeCell ref="A1:F1"/>
    <mergeCell ref="F5:F6"/>
    <mergeCell ref="A35:F35"/>
    <mergeCell ref="E5:E6"/>
    <mergeCell ref="A36:E36"/>
    <mergeCell ref="A2:F2"/>
    <mergeCell ref="A4:B4"/>
    <mergeCell ref="C4:D4"/>
  </mergeCells>
  <pageMargins left="0.7" right="0.7" top="0.75" bottom="0.75" header="0.3" footer="0.3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Darbu apjomu tāme</vt:lpstr>
      <vt:lpstr>'Darbu apjomu tāme'!Drukas_apgabals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1.pielikums-darbu-apjomu-tame-tnpz-2023_46 (1).xlsx</dc:title>
  <dc:creator>wins</dc:creator>
  <cp:lastModifiedBy>Tamāra Kaudze</cp:lastModifiedBy>
  <cp:lastPrinted>2025-08-02T08:11:57Z</cp:lastPrinted>
  <dcterms:created xsi:type="dcterms:W3CDTF">2024-09-03T13:09:26Z</dcterms:created>
  <dcterms:modified xsi:type="dcterms:W3CDTF">2025-08-02T08:12:06Z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2023-08-27T00:00:00Z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2024-09-03T00:00:00Z</vt:filetime>
  </property>
  <property fmtid="{D5CDD505-2E9C-101B-9397-08002B2CF9AE}" pid="5" name="Producer">
    <vt:lpwstr>GPL Ghostscript 9.06</vt:lpwstr>
  </property>
</Properties>
</file>