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281270B0-2B3E-4E36-BE45-7E921629A0FC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Darbu apjomu tāme" sheetId="2" r:id="rId1"/>
  </sheets>
  <calcPr calcId="191029"/>
</workbook>
</file>

<file path=xl/calcChain.xml><?xml version="1.0" encoding="utf-8"?>
<calcChain xmlns="http://schemas.openxmlformats.org/spreadsheetml/2006/main">
  <c r="F12" i="2" l="1"/>
  <c r="F13" i="2"/>
  <c r="F14" i="2"/>
  <c r="F15" i="2"/>
  <c r="F16" i="2"/>
  <c r="F11" i="2"/>
  <c r="F10" i="2"/>
  <c r="F17" i="2" l="1"/>
  <c r="F18" i="2" s="1"/>
  <c r="F19" i="2"/>
</calcChain>
</file>

<file path=xl/sharedStrings.xml><?xml version="1.0" encoding="utf-8"?>
<sst xmlns="http://schemas.openxmlformats.org/spreadsheetml/2006/main" count="35" uniqueCount="30">
  <si>
    <t>Vertikulēšana</t>
  </si>
  <si>
    <t>Vecās zāles novākšana pēc vertikulācijas</t>
  </si>
  <si>
    <t>Laukuma smiltošana, līdzināšana ar sietu</t>
  </si>
  <si>
    <t>Piesēšana ar sēklu</t>
  </si>
  <si>
    <t>Mēslošana</t>
  </si>
  <si>
    <t>Transports</t>
  </si>
  <si>
    <t>Mērvienība</t>
  </si>
  <si>
    <t>Daudzums</t>
  </si>
  <si>
    <t>Aerācija dziļā -15cm dziļumā</t>
  </si>
  <si>
    <t>m²</t>
  </si>
  <si>
    <t>Nr.p.k.</t>
  </si>
  <si>
    <t>1.</t>
  </si>
  <si>
    <t>2.</t>
  </si>
  <si>
    <t>3.</t>
  </si>
  <si>
    <t>4.</t>
  </si>
  <si>
    <t>5.</t>
  </si>
  <si>
    <t>6.</t>
  </si>
  <si>
    <t>7.</t>
  </si>
  <si>
    <t>3. pielikums</t>
  </si>
  <si>
    <t>DARBU APJOMU TĀME</t>
  </si>
  <si>
    <t>Pasūtītājs: Talsu novada pašvaldība</t>
  </si>
  <si>
    <t>Izpildītājs:</t>
  </si>
  <si>
    <t>Darbu nosaukums</t>
  </si>
  <si>
    <t>Summa (EUR)</t>
  </si>
  <si>
    <t>PVN  21%</t>
  </si>
  <si>
    <t>Cenu aptaujai "Talsu Sporta halles dabīgā zāliena futbola laukuma kopšana", identifikācijas Nr. TNPz 2025/36</t>
  </si>
  <si>
    <t>Vienības cena (m²)</t>
  </si>
  <si>
    <t>Objekts: Talsu Sporta halles futbola laukums, K. Mīlenbaha iela 32A, Talsi</t>
  </si>
  <si>
    <t xml:space="preserve"> Kopā (bez PVN)</t>
  </si>
  <si>
    <t>Kopējā summa (ar PVN)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</si>
</sst>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7" fillId="0" borderId="0" xfId="1" applyFont="1" applyAlignment="1">
      <alignment horizontal="right"/>
    </xf>
    <xf numFmtId="4" fontId="7" fillId="0" borderId="15" xfId="1" applyNumberFormat="1" applyFont="1" applyBorder="1" applyAlignment="1">
      <alignment horizontal="center" vertical="center"/>
    </xf>
    <xf numFmtId="4" fontId="7" fillId="0" borderId="16" xfId="1" applyNumberFormat="1" applyFont="1" applyBorder="1" applyAlignment="1">
      <alignment horizontal="center" vertical="center"/>
    </xf>
    <xf numFmtId="0" fontId="3" fillId="0" borderId="17" xfId="1" applyFont="1" applyBorder="1" applyAlignment="1">
      <alignment horizontal="center"/>
    </xf>
    <xf numFmtId="0" fontId="3" fillId="0" borderId="18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4" fontId="7" fillId="0" borderId="20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4" fontId="3" fillId="0" borderId="14" xfId="1" applyNumberFormat="1" applyFont="1" applyBorder="1" applyAlignment="1">
      <alignment horizontal="center" vertical="center"/>
    </xf>
    <xf numFmtId="4" fontId="3" fillId="0" borderId="15" xfId="1" applyNumberFormat="1" applyFont="1" applyBorder="1" applyAlignment="1">
      <alignment horizontal="center" vertical="center"/>
    </xf>
    <xf numFmtId="4" fontId="3" fillId="0" borderId="16" xfId="1" applyNumberFormat="1" applyFont="1" applyBorder="1" applyAlignment="1">
      <alignment horizontal="center" vertical="center"/>
    </xf>
  </cellXfs>
  <cellStyles count="2">
    <cellStyle name="Parasts" xfId="0" builtinId="0"/>
    <cellStyle name="Parasts 2" xfId="1" xr:uid="{187F9742-93C6-4ECD-AAB0-8E3B0A2F7BF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36B9F-5E58-4AB7-8DD8-67C8E59CF268}">
  <dimension ref="A1:F19"/>
  <sheetViews>
    <sheetView tabSelected="1" view="pageBreakPreview" zoomScaleNormal="100" zoomScaleSheetLayoutView="100" workbookViewId="0">
      <selection activeCell="C23" sqref="C23"/>
    </sheetView>
  </sheetViews>
  <sheetFormatPr defaultRowHeight="13.8" x14ac:dyDescent="0.25"/>
  <cols>
    <col min="1" max="1" width="8.88671875" style="2"/>
    <col min="2" max="2" width="54.88671875" style="2" customWidth="1"/>
    <col min="3" max="3" width="17" style="2" customWidth="1"/>
    <col min="4" max="4" width="18.44140625" style="2" customWidth="1"/>
    <col min="5" max="5" width="15.6640625" style="2" customWidth="1"/>
    <col min="6" max="6" width="18.6640625" style="2" customWidth="1"/>
    <col min="7" max="16384" width="8.88671875" style="2"/>
  </cols>
  <sheetData>
    <row r="1" spans="1:6" x14ac:dyDescent="0.25">
      <c r="F1" s="3" t="s">
        <v>18</v>
      </c>
    </row>
    <row r="2" spans="1:6" x14ac:dyDescent="0.25">
      <c r="B2" s="4" t="s">
        <v>25</v>
      </c>
      <c r="C2" s="4"/>
      <c r="D2" s="4"/>
      <c r="E2" s="4"/>
      <c r="F2" s="4"/>
    </row>
    <row r="4" spans="1:6" ht="20.399999999999999" x14ac:dyDescent="0.35">
      <c r="A4" s="5" t="s">
        <v>19</v>
      </c>
      <c r="B4" s="5"/>
      <c r="C4" s="5"/>
      <c r="D4" s="5"/>
      <c r="E4" s="5"/>
      <c r="F4" s="5"/>
    </row>
    <row r="5" spans="1:6" x14ac:dyDescent="0.25">
      <c r="A5" s="6"/>
      <c r="B5" s="6"/>
    </row>
    <row r="6" spans="1:6" x14ac:dyDescent="0.25">
      <c r="A6" s="7" t="s">
        <v>27</v>
      </c>
      <c r="B6" s="7"/>
    </row>
    <row r="7" spans="1:6" x14ac:dyDescent="0.25">
      <c r="A7" s="7" t="s">
        <v>20</v>
      </c>
      <c r="B7" s="7"/>
    </row>
    <row r="8" spans="1:6" ht="14.4" thickBot="1" x14ac:dyDescent="0.3">
      <c r="A8" s="7" t="s">
        <v>21</v>
      </c>
      <c r="B8" s="7"/>
    </row>
    <row r="9" spans="1:6" ht="31.8" thickBot="1" x14ac:dyDescent="0.3">
      <c r="A9" s="23" t="s">
        <v>10</v>
      </c>
      <c r="B9" s="24" t="s">
        <v>22</v>
      </c>
      <c r="C9" s="24" t="s">
        <v>6</v>
      </c>
      <c r="D9" s="24" t="s">
        <v>7</v>
      </c>
      <c r="E9" s="25" t="s">
        <v>26</v>
      </c>
      <c r="F9" s="26" t="s">
        <v>23</v>
      </c>
    </row>
    <row r="10" spans="1:6" ht="15.6" x14ac:dyDescent="0.3">
      <c r="A10" s="8" t="s">
        <v>11</v>
      </c>
      <c r="B10" s="29" t="s">
        <v>8</v>
      </c>
      <c r="C10" s="28" t="s">
        <v>9</v>
      </c>
      <c r="D10" s="9">
        <v>7000</v>
      </c>
      <c r="E10" s="10"/>
      <c r="F10" s="32">
        <f>D10*E10</f>
        <v>0</v>
      </c>
    </row>
    <row r="11" spans="1:6" ht="15.6" x14ac:dyDescent="0.3">
      <c r="A11" s="11" t="s">
        <v>12</v>
      </c>
      <c r="B11" s="30" t="s">
        <v>0</v>
      </c>
      <c r="C11" s="1" t="s">
        <v>9</v>
      </c>
      <c r="D11" s="12">
        <v>7000</v>
      </c>
      <c r="E11" s="13"/>
      <c r="F11" s="33">
        <f t="shared" ref="F11:F16" si="0">D11*E11</f>
        <v>0</v>
      </c>
    </row>
    <row r="12" spans="1:6" ht="15.6" x14ac:dyDescent="0.3">
      <c r="A12" s="20" t="s">
        <v>13</v>
      </c>
      <c r="B12" s="30" t="s">
        <v>1</v>
      </c>
      <c r="C12" s="1" t="s">
        <v>9</v>
      </c>
      <c r="D12" s="21">
        <v>7000</v>
      </c>
      <c r="E12" s="22"/>
      <c r="F12" s="33">
        <f t="shared" si="0"/>
        <v>0</v>
      </c>
    </row>
    <row r="13" spans="1:6" ht="15.6" x14ac:dyDescent="0.3">
      <c r="A13" s="20" t="s">
        <v>14</v>
      </c>
      <c r="B13" s="30" t="s">
        <v>2</v>
      </c>
      <c r="C13" s="1" t="s">
        <v>9</v>
      </c>
      <c r="D13" s="21">
        <v>7000</v>
      </c>
      <c r="E13" s="22"/>
      <c r="F13" s="33">
        <f t="shared" si="0"/>
        <v>0</v>
      </c>
    </row>
    <row r="14" spans="1:6" ht="15.6" x14ac:dyDescent="0.3">
      <c r="A14" s="20" t="s">
        <v>15</v>
      </c>
      <c r="B14" s="30" t="s">
        <v>3</v>
      </c>
      <c r="C14" s="1" t="s">
        <v>9</v>
      </c>
      <c r="D14" s="21">
        <v>7000</v>
      </c>
      <c r="E14" s="22"/>
      <c r="F14" s="33">
        <f t="shared" si="0"/>
        <v>0</v>
      </c>
    </row>
    <row r="15" spans="1:6" ht="15.6" x14ac:dyDescent="0.3">
      <c r="A15" s="20" t="s">
        <v>16</v>
      </c>
      <c r="B15" s="30" t="s">
        <v>4</v>
      </c>
      <c r="C15" s="1" t="s">
        <v>9</v>
      </c>
      <c r="D15" s="21">
        <v>7000</v>
      </c>
      <c r="E15" s="22"/>
      <c r="F15" s="33">
        <f t="shared" si="0"/>
        <v>0</v>
      </c>
    </row>
    <row r="16" spans="1:6" ht="14.4" thickBot="1" x14ac:dyDescent="0.3">
      <c r="A16" s="14" t="s">
        <v>17</v>
      </c>
      <c r="B16" s="31" t="s">
        <v>5</v>
      </c>
      <c r="C16" s="15"/>
      <c r="D16" s="15"/>
      <c r="E16" s="16"/>
      <c r="F16" s="34">
        <f t="shared" si="0"/>
        <v>0</v>
      </c>
    </row>
    <row r="17" spans="5:6" x14ac:dyDescent="0.25">
      <c r="E17" s="17" t="s">
        <v>28</v>
      </c>
      <c r="F17" s="27">
        <f>SUM(F10:F16)</f>
        <v>0</v>
      </c>
    </row>
    <row r="18" spans="5:6" x14ac:dyDescent="0.25">
      <c r="E18" s="17" t="s">
        <v>24</v>
      </c>
      <c r="F18" s="18">
        <f>F17*0.21</f>
        <v>0</v>
      </c>
    </row>
    <row r="19" spans="5:6" ht="14.4" thickBot="1" x14ac:dyDescent="0.3">
      <c r="E19" s="17" t="s">
        <v>29</v>
      </c>
      <c r="F19" s="19">
        <f>F17+F18</f>
        <v>0</v>
      </c>
    </row>
  </sheetData>
  <mergeCells count="6">
    <mergeCell ref="B2:F2"/>
    <mergeCell ref="A4:F4"/>
    <mergeCell ref="A5:B5"/>
    <mergeCell ref="A6:B6"/>
    <mergeCell ref="A7:B7"/>
    <mergeCell ref="A8:B8"/>
  </mergeCells>
  <pageMargins left="0.70866141732283472" right="0.70866141732283472" top="0.74803149606299213" bottom="0.74803149606299213" header="0.31496062992125984" footer="0.31496062992125984"/>
  <pageSetup paperSize="9" scale="9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Darbu apjomu tāme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2025-04-29T06:09:10Z</dcterms:modified>
</cp:coreProperties>
</file>