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6" tabRatio="500"/>
  </bookViews>
  <sheets>
    <sheet name="Lokālā tāme" sheetId="1" r:id="rId1"/>
  </sheets>
  <definedNames>
    <definedName name="_xlnm.Print_Area" localSheetId="0">'Lokālā tāme'!$A$1:$O$48</definedName>
    <definedName name="_xlnm.Print_Titles" localSheetId="0">'Lokālā tāme'!$10:$12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<sst xmlns="http://schemas.openxmlformats.org/spreadsheetml/2006/main" count="88" uniqueCount="67">
  <si>
    <t>Būves nosaukums: Stendes pilsētas Tautas nams</t>
  </si>
  <si>
    <t>Tāmes izmaksas</t>
  </si>
  <si>
    <t>euro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</si>
  <si>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</si>
  <si>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</si>
  <si>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</si>
  <si>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</si>
  <si>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</si>
  <si>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</si>
  <si>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</si>
  <si>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</si>
  <si>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</si>
  <si>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</si>
  <si>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</si>
  <si>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</si>
  <si>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</si>
  <si>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</si>
  <si>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m2</t>
  </si>
  <si>
    <t>Krāsojuma attīrīšana sienām</t>
  </si>
  <si>
    <t>Durvju, aplodu demontāža</t>
  </si>
  <si>
    <t>Būvgružu savākšana, utilizācija</t>
  </si>
  <si>
    <t>m3</t>
  </si>
  <si>
    <t>gb</t>
  </si>
  <si>
    <t>m</t>
  </si>
  <si>
    <t>Sienas gruntēšana, pilna špaktelēšana</t>
  </si>
  <si>
    <t>Sienas krāsojums ar akrila, tonētu krāsu 2x</t>
  </si>
  <si>
    <t>kpl</t>
  </si>
  <si>
    <t>Caurumu urbšana sienā instalācijai</t>
  </si>
  <si>
    <t>gab.</t>
  </si>
  <si>
    <t>Kabeļa montāža  Kabelis NYM 3*1.5</t>
  </si>
  <si>
    <t>Kabeļa montāža Kabelis NYM 3*2.5</t>
  </si>
  <si>
    <t>Rievu frēzēšana mūrī</t>
  </si>
  <si>
    <t>Rozete mehanisms a/z balt. Siemens vai ekvivalents</t>
  </si>
  <si>
    <t>Palīgmateriāli, stiprinājumi</t>
  </si>
  <si>
    <t>k-ts</t>
  </si>
  <si>
    <t>Apkure- radiatoru, cauruļu nomaņa</t>
  </si>
  <si>
    <t>Apkures cauruļu, stāvvadu krāsojums</t>
  </si>
  <si>
    <t>EUR</t>
  </si>
  <si>
    <t>Kopā</t>
  </si>
  <si>
    <t>PVN 21%</t>
  </si>
  <si>
    <t>Kopējās izmaksas</t>
  </si>
  <si>
    <t>Būves nosaukums:</t>
  </si>
  <si>
    <t>Dundagas pirmskolas izglītības iestāde "Kurzemīte"</t>
  </si>
  <si>
    <t>Objekta nosaukums:</t>
  </si>
  <si>
    <t>Objekta adrese:</t>
  </si>
  <si>
    <t>Talsu iela 7, Dundaga, Dundagas pagasts, Talsu novads</t>
  </si>
  <si>
    <t>Pasūtītājs:</t>
  </si>
  <si>
    <t>Talsu novada pašvaldība</t>
  </si>
  <si>
    <t>Būvizstrādājumi(Euro)</t>
  </si>
  <si>
    <t>Griestu karkasa 600*600mm  montāža T15 konstrukcijas perimetrs, nesošās līstes, škērslīstes
600, 1200mm uz iekarēm</t>
  </si>
  <si>
    <t>Alumīnija nosegslieksnis</t>
  </si>
  <si>
    <t>2,Iekšējie elektrotīkli, apgaismojums</t>
  </si>
  <si>
    <t>Apgaismojuma armatūras montāža LED panelis 45W, 3600Lm, 595*595mm kopā ar barošanas
bloku, neitrāli balta gaisma 4000K</t>
  </si>
  <si>
    <t>Apgaismojuma avārijas evakuācijas armatūras
IZEJA led montāža</t>
  </si>
  <si>
    <t>Iekšējie vājstrāvas tīkli</t>
  </si>
  <si>
    <t>Esošo UAS devēju pārcelšana</t>
  </si>
  <si>
    <t>Peļņa</t>
  </si>
  <si>
    <t>Griestu plātņu montāža ECOMIN Filigran SK 600x600x13mm balta vai ekv
600x600x15</t>
  </si>
  <si>
    <t>Demontēt  daļēji esošo elektroinstalāciju, utilizācija</t>
  </si>
  <si>
    <t>Lokālā tāme Nr.</t>
  </si>
  <si>
    <t>Tāme sastādīta 2025.gada tirgus cenās, pamatojoties uz  inventarizācijas lietu un uzmērījumiem dabā</t>
  </si>
  <si>
    <t>Virsizdevumi, t.sk. darba aizsardzība</t>
  </si>
  <si>
    <t>%</t>
  </si>
  <si>
    <t>Tiešās izmaksas kopā, t. sk. darba devēja sociālais nodoklis (23,59%)</t>
  </si>
  <si>
    <t>Mācību telpa nr.81</t>
  </si>
  <si>
    <t>Grupas  "Pienenīte" mācību telpas remonts</t>
  </si>
  <si>
    <t>Grupas  "Pienenīte" mācību telpas remonts (2.stāvā), Talsu ielā 7, Dundagā, Dundagas pagastā, Talsu novadā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</si>
</sst>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19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8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8" fillId="0" borderId="0"/>
    <xf numFmtId="0" fontId="3" fillId="0" borderId="0"/>
  </cellStyleXfs>
  <cellXfs count="111">
    <xf numFmtId="0" fontId="0" fillId="0" borderId="0" xfId="0"/>
    <xf numFmtId="0" fontId="5" fillId="0" borderId="0" xfId="1" applyFont="1"/>
    <xf numFmtId="0" fontId="7" fillId="0" borderId="0" xfId="0" applyFont="1"/>
    <xf numFmtId="0" fontId="8" fillId="0" borderId="0" xfId="7" applyFont="1" applyAlignment="1" applyProtection="1">
      <alignment vertical="center"/>
      <protection locked="0" hidden="1"/>
    </xf>
    <xf numFmtId="0" fontId="8" fillId="0" borderId="0" xfId="7" applyFont="1" applyAlignment="1" applyProtection="1">
      <alignment vertical="center" wrapText="1"/>
      <protection locked="0" hidden="1"/>
    </xf>
    <xf numFmtId="0" fontId="6" fillId="0" borderId="0" xfId="7" applyFont="1" applyAlignment="1" applyProtection="1">
      <alignment vertical="center"/>
      <protection locked="0" hidden="1"/>
    </xf>
    <xf numFmtId="0" fontId="6" fillId="0" borderId="0" xfId="7" applyFont="1" applyAlignment="1" applyProtection="1">
      <alignment vertical="center" wrapText="1"/>
      <protection locked="0" hidden="1"/>
    </xf>
    <xf numFmtId="0" fontId="6" fillId="0" borderId="0" xfId="7" applyFont="1" applyAlignment="1" applyProtection="1">
      <alignment horizontal="center" vertical="center"/>
      <protection locked="0" hidden="1"/>
    </xf>
    <xf numFmtId="0" fontId="6" fillId="0" borderId="0" xfId="2" applyFont="1" applyAlignment="1">
      <alignment horizontal="left" vertical="center"/>
    </xf>
    <xf numFmtId="0" fontId="9" fillId="0" borderId="0" xfId="3" applyFont="1" applyAlignment="1" applyProtection="1">
      <alignment vertical="center"/>
      <protection locked="0"/>
    </xf>
    <xf numFmtId="4" fontId="10" fillId="0" borderId="0" xfId="7" applyNumberFormat="1" applyFont="1" applyAlignment="1" applyProtection="1">
      <alignment horizontal="center" vertical="center"/>
      <protection locked="0" hidden="1"/>
    </xf>
    <xf numFmtId="0" fontId="6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0" fontId="6" fillId="2" borderId="0" xfId="1" applyFont="1" applyFill="1"/>
    <xf numFmtId="0" fontId="8" fillId="2" borderId="3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8" fillId="2" borderId="17" xfId="1" applyFont="1" applyFill="1" applyBorder="1" applyAlignment="1">
      <alignment horizontal="center" wrapText="1"/>
    </xf>
    <xf numFmtId="0" fontId="13" fillId="2" borderId="0" xfId="1" applyFont="1" applyFill="1"/>
    <xf numFmtId="0" fontId="11" fillId="2" borderId="5" xfId="5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top"/>
    </xf>
    <xf numFmtId="0" fontId="13" fillId="2" borderId="7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2" fontId="13" fillId="2" borderId="5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2" fontId="13" fillId="2" borderId="25" xfId="1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top" wrapText="1"/>
    </xf>
    <xf numFmtId="2" fontId="13" fillId="2" borderId="7" xfId="0" applyNumberFormat="1" applyFont="1" applyFill="1" applyBorder="1" applyAlignment="1">
      <alignment vertical="top"/>
    </xf>
    <xf numFmtId="2" fontId="13" fillId="2" borderId="7" xfId="0" applyNumberFormat="1" applyFont="1" applyFill="1" applyBorder="1" applyAlignment="1">
      <alignment horizontal="center" vertical="top"/>
    </xf>
    <xf numFmtId="2" fontId="13" fillId="2" borderId="7" xfId="0" applyNumberFormat="1" applyFont="1" applyFill="1" applyBorder="1" applyAlignment="1">
      <alignment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1" fillId="2" borderId="18" xfId="5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top"/>
    </xf>
    <xf numFmtId="0" fontId="13" fillId="2" borderId="19" xfId="0" applyFont="1" applyFill="1" applyBorder="1" applyAlignment="1">
      <alignment horizontal="center" vertical="top"/>
    </xf>
    <xf numFmtId="2" fontId="13" fillId="2" borderId="19" xfId="0" applyNumberFormat="1" applyFont="1" applyFill="1" applyBorder="1" applyAlignment="1">
      <alignment horizontal="center" vertical="top"/>
    </xf>
    <xf numFmtId="2" fontId="13" fillId="2" borderId="18" xfId="1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3" fillId="2" borderId="5" xfId="4" applyFont="1" applyFill="1" applyBorder="1" applyAlignment="1">
      <alignment vertical="center" wrapText="1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5" xfId="8" applyNumberFormat="1" applyFont="1" applyFill="1" applyBorder="1" applyAlignment="1">
      <alignment horizontal="center" vertical="center"/>
    </xf>
    <xf numFmtId="0" fontId="14" fillId="2" borderId="11" xfId="4" applyFont="1" applyFill="1" applyBorder="1" applyAlignment="1">
      <alignment horizontal="left" vertical="center" wrapText="1"/>
    </xf>
    <xf numFmtId="2" fontId="14" fillId="2" borderId="11" xfId="1" applyNumberFormat="1" applyFont="1" applyFill="1" applyBorder="1" applyAlignment="1">
      <alignment horizontal="center" vertical="center" wrapText="1"/>
    </xf>
    <xf numFmtId="2" fontId="14" fillId="2" borderId="11" xfId="4" applyNumberFormat="1" applyFont="1" applyFill="1" applyBorder="1" applyAlignment="1">
      <alignment horizontal="center" vertical="center"/>
    </xf>
    <xf numFmtId="2" fontId="14" fillId="2" borderId="12" xfId="1" applyNumberFormat="1" applyFont="1" applyFill="1" applyBorder="1" applyAlignment="1">
      <alignment horizontal="center" vertical="center"/>
    </xf>
    <xf numFmtId="2" fontId="14" fillId="2" borderId="11" xfId="1" applyNumberFormat="1" applyFont="1" applyFill="1" applyBorder="1" applyAlignment="1">
      <alignment horizontal="center" vertical="center"/>
    </xf>
    <xf numFmtId="2" fontId="14" fillId="2" borderId="22" xfId="1" applyNumberFormat="1" applyFont="1" applyFill="1" applyBorder="1" applyAlignment="1">
      <alignment horizontal="center" vertical="center"/>
    </xf>
    <xf numFmtId="2" fontId="14" fillId="2" borderId="10" xfId="1" applyNumberFormat="1" applyFont="1" applyFill="1" applyBorder="1" applyAlignment="1">
      <alignment horizontal="center" vertical="center"/>
    </xf>
    <xf numFmtId="0" fontId="14" fillId="2" borderId="0" xfId="1" applyFont="1" applyFill="1"/>
    <xf numFmtId="4" fontId="15" fillId="2" borderId="26" xfId="1" applyNumberFormat="1" applyFont="1" applyFill="1" applyBorder="1" applyAlignment="1">
      <alignment horizontal="center" vertical="top" shrinkToFit="1"/>
    </xf>
    <xf numFmtId="0" fontId="16" fillId="2" borderId="0" xfId="1" applyFont="1" applyFill="1"/>
    <xf numFmtId="9" fontId="15" fillId="2" borderId="8" xfId="1" applyNumberFormat="1" applyFont="1" applyFill="1" applyBorder="1" applyAlignment="1">
      <alignment horizontal="center" vertical="top" shrinkToFit="1"/>
    </xf>
    <xf numFmtId="0" fontId="13" fillId="2" borderId="15" xfId="1" applyFont="1" applyFill="1" applyBorder="1" applyAlignment="1">
      <alignment horizontal="center" vertical="top" wrapText="1"/>
    </xf>
    <xf numFmtId="0" fontId="5" fillId="2" borderId="0" xfId="1" applyFont="1" applyFill="1"/>
    <xf numFmtId="0" fontId="11" fillId="2" borderId="3" xfId="5" applyFont="1" applyFill="1" applyBorder="1" applyAlignment="1">
      <alignment horizontal="center" vertical="center"/>
    </xf>
    <xf numFmtId="2" fontId="13" fillId="2" borderId="27" xfId="0" applyNumberFormat="1" applyFont="1" applyFill="1" applyBorder="1" applyAlignment="1">
      <alignment vertical="center"/>
    </xf>
    <xf numFmtId="2" fontId="13" fillId="2" borderId="2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top"/>
    </xf>
    <xf numFmtId="2" fontId="13" fillId="2" borderId="3" xfId="1" applyNumberFormat="1" applyFont="1" applyFill="1" applyBorder="1" applyAlignment="1">
      <alignment horizontal="center" vertical="center"/>
    </xf>
    <xf numFmtId="2" fontId="13" fillId="2" borderId="17" xfId="1" applyNumberFormat="1" applyFont="1" applyFill="1" applyBorder="1" applyAlignment="1">
      <alignment horizontal="center" vertical="center"/>
    </xf>
    <xf numFmtId="2" fontId="13" fillId="2" borderId="4" xfId="1" applyNumberFormat="1" applyFont="1" applyFill="1" applyBorder="1" applyAlignment="1">
      <alignment horizontal="center" vertical="center"/>
    </xf>
    <xf numFmtId="2" fontId="13" fillId="2" borderId="28" xfId="1" applyNumberFormat="1" applyFont="1" applyFill="1" applyBorder="1" applyAlignment="1">
      <alignment horizontal="center" vertical="center"/>
    </xf>
    <xf numFmtId="2" fontId="13" fillId="2" borderId="29" xfId="1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top"/>
    </xf>
    <xf numFmtId="0" fontId="13" fillId="2" borderId="27" xfId="0" applyFont="1" applyFill="1" applyBorder="1" applyAlignment="1">
      <alignment horizontal="center" vertical="top"/>
    </xf>
    <xf numFmtId="2" fontId="13" fillId="2" borderId="27" xfId="0" applyNumberFormat="1" applyFont="1" applyFill="1" applyBorder="1" applyAlignment="1">
      <alignment horizontal="center" vertical="top"/>
    </xf>
    <xf numFmtId="2" fontId="13" fillId="2" borderId="30" xfId="1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top"/>
    </xf>
    <xf numFmtId="0" fontId="11" fillId="2" borderId="30" xfId="5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top"/>
    </xf>
    <xf numFmtId="0" fontId="6" fillId="0" borderId="0" xfId="7" applyFont="1" applyAlignment="1" applyProtection="1">
      <alignment horizontal="center" vertical="center" wrapText="1"/>
      <protection locked="0" hidden="1"/>
    </xf>
    <xf numFmtId="0" fontId="8" fillId="0" borderId="0" xfId="7" applyFont="1" applyAlignment="1" applyProtection="1">
      <alignment horizontal="center" vertical="center"/>
      <protection locked="0" hidden="1"/>
    </xf>
    <xf numFmtId="0" fontId="8" fillId="2" borderId="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right" vertical="top" wrapText="1"/>
    </xf>
    <xf numFmtId="0" fontId="11" fillId="2" borderId="23" xfId="1" applyFont="1" applyFill="1" applyBorder="1" applyAlignment="1">
      <alignment horizontal="right" vertical="top" wrapText="1"/>
    </xf>
    <xf numFmtId="0" fontId="13" fillId="2" borderId="14" xfId="1" applyFont="1" applyFill="1" applyBorder="1" applyAlignment="1">
      <alignment horizontal="right" vertical="top" wrapText="1"/>
    </xf>
    <xf numFmtId="4" fontId="15" fillId="2" borderId="24" xfId="1" applyNumberFormat="1" applyFont="1" applyFill="1" applyBorder="1" applyAlignment="1">
      <alignment horizontal="right" vertical="top" shrinkToFit="1"/>
    </xf>
    <xf numFmtId="4" fontId="15" fillId="2" borderId="16" xfId="1" applyNumberFormat="1" applyFont="1" applyFill="1" applyBorder="1" applyAlignment="1">
      <alignment horizontal="right" vertical="top" shrinkToFit="1"/>
    </xf>
    <xf numFmtId="0" fontId="11" fillId="2" borderId="14" xfId="1" applyFont="1" applyFill="1" applyBorder="1" applyAlignment="1">
      <alignment horizontal="right" vertical="top" wrapText="1"/>
    </xf>
    <xf numFmtId="4" fontId="17" fillId="2" borderId="16" xfId="1" applyNumberFormat="1" applyFont="1" applyFill="1" applyBorder="1" applyAlignment="1">
      <alignment horizontal="right" vertical="top" shrinkToFit="1"/>
    </xf>
    <xf numFmtId="2" fontId="16" fillId="2" borderId="16" xfId="1" applyNumberFormat="1" applyFont="1" applyFill="1" applyBorder="1" applyAlignment="1">
      <alignment horizontal="right" wrapText="1"/>
    </xf>
    <xf numFmtId="164" fontId="14" fillId="0" borderId="0" xfId="3" applyNumberFormat="1" applyFont="1" applyBorder="1" applyAlignment="1" applyProtection="1">
      <alignment vertical="center"/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31" xfId="1" applyFont="1" applyFill="1" applyBorder="1" applyAlignment="1">
      <alignment horizontal="center" wrapText="1"/>
    </xf>
    <xf numFmtId="0" fontId="8" fillId="2" borderId="32" xfId="1" applyFont="1" applyFill="1" applyBorder="1" applyAlignment="1">
      <alignment horizontal="center" wrapText="1"/>
    </xf>
    <xf numFmtId="0" fontId="8" fillId="2" borderId="15" xfId="1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3" fillId="2" borderId="35" xfId="5" applyFont="1" applyFill="1" applyBorder="1" applyAlignment="1">
      <alignment horizontal="center" vertical="center"/>
    </xf>
    <xf numFmtId="2" fontId="14" fillId="2" borderId="36" xfId="1" applyNumberFormat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right" vertical="top" wrapText="1"/>
    </xf>
    <xf numFmtId="0" fontId="13" fillId="2" borderId="21" xfId="1" applyFont="1" applyFill="1" applyBorder="1" applyAlignment="1">
      <alignment horizontal="right" vertical="top" wrapText="1"/>
    </xf>
    <xf numFmtId="4" fontId="15" fillId="2" borderId="18" xfId="1" applyNumberFormat="1" applyFont="1" applyFill="1" applyBorder="1" applyAlignment="1">
      <alignment horizontal="right" vertical="top" shrinkToFit="1"/>
    </xf>
    <xf numFmtId="4" fontId="15" fillId="2" borderId="5" xfId="1" applyNumberFormat="1" applyFont="1" applyFill="1" applyBorder="1" applyAlignment="1">
      <alignment horizontal="right" vertical="top" shrinkToFit="1"/>
    </xf>
    <xf numFmtId="0" fontId="11" fillId="2" borderId="21" xfId="1" applyFont="1" applyFill="1" applyBorder="1" applyAlignment="1">
      <alignment horizontal="right" vertical="top" wrapText="1"/>
    </xf>
    <xf numFmtId="4" fontId="17" fillId="2" borderId="5" xfId="1" applyNumberFormat="1" applyFont="1" applyFill="1" applyBorder="1" applyAlignment="1">
      <alignment horizontal="right" vertical="top" shrinkToFit="1"/>
    </xf>
    <xf numFmtId="2" fontId="16" fillId="2" borderId="5" xfId="1" applyNumberFormat="1" applyFont="1" applyFill="1" applyBorder="1" applyAlignment="1">
      <alignment horizontal="right" wrapText="1"/>
    </xf>
    <xf numFmtId="0" fontId="6" fillId="0" borderId="0" xfId="2" applyFont="1" applyAlignment="1">
      <alignment horizontal="left" vertical="center"/>
    </xf>
    <xf numFmtId="0" fontId="6" fillId="0" borderId="0" xfId="7" applyFont="1" applyAlignment="1" applyProtection="1">
      <alignment horizontal="left" vertical="center"/>
      <protection locked="0" hidden="1"/>
    </xf>
    <xf numFmtId="0" fontId="6" fillId="0" borderId="0" xfId="2" applyFont="1" applyAlignment="1">
      <alignment vertical="center"/>
    </xf>
  </cellXfs>
  <cellStyles count="10">
    <cellStyle name="Excel Built-in Normal" xfId="8"/>
    <cellStyle name="Excel Built-in Normal 3" xfId="7"/>
    <cellStyle name="Normal 10" xfId="9"/>
    <cellStyle name="Normal 2" xfId="1"/>
    <cellStyle name="Normal 2 3" xfId="2"/>
    <cellStyle name="Normal 3_TRIGONE_tāme_Alīses 5_27.03.2013." xfId="3"/>
    <cellStyle name="Normal_501-06tames forma 4" xfId="4"/>
    <cellStyle name="Normal_9908m" xfId="5"/>
    <cellStyle name="Parasts" xfId="0" builtinId="0"/>
    <cellStyle name="Sty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49"/>
  <sheetViews>
    <sheetView tabSelected="1" view="pageBreakPreview" zoomScale="90" zoomScaleNormal="100" zoomScaleSheetLayoutView="90" workbookViewId="0">
      <selection activeCell="N18" sqref="N18"/>
    </sheetView>
  </sheetViews>
  <sheetFormatPr defaultColWidth="8.88671875" defaultRowHeight="14.4"/>
  <cols>
    <col min="1" max="1" width="3.6640625" style="1" customWidth="1"/>
    <col min="2" max="2" width="35.44140625" style="1" customWidth="1"/>
    <col min="3" max="3" width="5.44140625" style="1" customWidth="1"/>
    <col min="4" max="4" width="10.33203125" style="1" customWidth="1"/>
    <col min="5" max="5" width="6.33203125" style="1" customWidth="1"/>
    <col min="6" max="6" width="7.6640625" style="1" customWidth="1"/>
    <col min="7" max="7" width="6.33203125" style="1" customWidth="1"/>
    <col min="8" max="8" width="6.6640625" style="1" customWidth="1"/>
    <col min="9" max="9" width="6.33203125" style="1" customWidth="1"/>
    <col min="10" max="10" width="6.5546875" style="1" customWidth="1"/>
    <col min="11" max="11" width="8" style="1" customWidth="1"/>
    <col min="12" max="12" width="8.44140625" style="1" customWidth="1"/>
    <col min="13" max="13" width="9.44140625" style="1" customWidth="1"/>
    <col min="14" max="15" width="9.5546875" style="1" customWidth="1"/>
    <col min="16" max="238" width="8.88671875" style="1"/>
    <col min="239" max="239" width="3.6640625" style="1" customWidth="1"/>
    <col min="240" max="240" width="32.33203125" style="1" customWidth="1"/>
    <col min="241" max="241" width="4.6640625" style="1" customWidth="1"/>
    <col min="242" max="242" width="6.6640625" style="1" customWidth="1"/>
    <col min="243" max="244" width="6.33203125" style="1" customWidth="1"/>
    <col min="245" max="245" width="6.44140625" style="1" customWidth="1"/>
    <col min="246" max="246" width="6.6640625" style="1" customWidth="1"/>
    <col min="247" max="247" width="6.33203125" style="1" customWidth="1"/>
    <col min="248" max="248" width="6.5546875" style="1" customWidth="1"/>
    <col min="249" max="249" width="8" style="1" customWidth="1"/>
    <col min="250" max="250" width="8.44140625" style="1" customWidth="1"/>
    <col min="251" max="251" width="9.44140625" style="1" customWidth="1"/>
    <col min="252" max="252" width="7.5546875" style="1" customWidth="1"/>
    <col min="253" max="253" width="9.5546875" style="1" customWidth="1"/>
    <col min="254" max="494" width="8.88671875" style="1"/>
    <col min="495" max="495" width="3.6640625" style="1" customWidth="1"/>
    <col min="496" max="496" width="32.33203125" style="1" customWidth="1"/>
    <col min="497" max="497" width="4.6640625" style="1" customWidth="1"/>
    <col min="498" max="498" width="6.6640625" style="1" customWidth="1"/>
    <col min="499" max="500" width="6.33203125" style="1" customWidth="1"/>
    <col min="501" max="501" width="6.44140625" style="1" customWidth="1"/>
    <col min="502" max="502" width="6.6640625" style="1" customWidth="1"/>
    <col min="503" max="503" width="6.33203125" style="1" customWidth="1"/>
    <col min="504" max="504" width="6.5546875" style="1" customWidth="1"/>
    <col min="505" max="505" width="8" style="1" customWidth="1"/>
    <col min="506" max="506" width="8.44140625" style="1" customWidth="1"/>
    <col min="507" max="507" width="9.44140625" style="1" customWidth="1"/>
    <col min="508" max="508" width="7.5546875" style="1" customWidth="1"/>
    <col min="509" max="509" width="9.5546875" style="1" customWidth="1"/>
    <col min="510" max="750" width="8.88671875" style="1"/>
    <col min="751" max="751" width="3.6640625" style="1" customWidth="1"/>
    <col min="752" max="752" width="32.33203125" style="1" customWidth="1"/>
    <col min="753" max="753" width="4.6640625" style="1" customWidth="1"/>
    <col min="754" max="754" width="6.6640625" style="1" customWidth="1"/>
    <col min="755" max="756" width="6.33203125" style="1" customWidth="1"/>
    <col min="757" max="757" width="6.44140625" style="1" customWidth="1"/>
    <col min="758" max="758" width="6.6640625" style="1" customWidth="1"/>
    <col min="759" max="759" width="6.33203125" style="1" customWidth="1"/>
    <col min="760" max="760" width="6.5546875" style="1" customWidth="1"/>
    <col min="761" max="761" width="8" style="1" customWidth="1"/>
    <col min="762" max="762" width="8.44140625" style="1" customWidth="1"/>
    <col min="763" max="763" width="9.44140625" style="1" customWidth="1"/>
    <col min="764" max="764" width="7.5546875" style="1" customWidth="1"/>
    <col min="765" max="765" width="9.5546875" style="1" customWidth="1"/>
    <col min="766" max="1006" width="8.88671875" style="1"/>
    <col min="1007" max="1007" width="3.6640625" style="1" customWidth="1"/>
    <col min="1008" max="1008" width="32.33203125" style="1" customWidth="1"/>
    <col min="1009" max="1009" width="4.6640625" style="1" customWidth="1"/>
  </cols>
  <sheetData>
    <row r="1" spans="1:18" s="2" customFormat="1" ht="13.8"/>
    <row r="2" spans="1:18" s="5" customFormat="1" ht="13.2">
      <c r="A2" s="3"/>
      <c r="B2" s="4"/>
      <c r="C2" s="81" t="s">
        <v>59</v>
      </c>
      <c r="D2" s="81"/>
      <c r="E2" s="81"/>
      <c r="F2" s="81"/>
      <c r="G2" s="81"/>
      <c r="H2" s="81"/>
      <c r="I2" s="3"/>
      <c r="J2" s="3"/>
      <c r="K2" s="3"/>
      <c r="L2" s="3"/>
      <c r="M2" s="3"/>
      <c r="N2" s="3"/>
      <c r="O2" s="3"/>
    </row>
    <row r="3" spans="1:18" s="5" customFormat="1" ht="14.4" customHeight="1">
      <c r="A3" s="80" t="s">
        <v>66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8" s="5" customFormat="1" ht="13.2" hidden="1">
      <c r="A4" s="8" t="s">
        <v>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8" s="5" customFormat="1" ht="13.2">
      <c r="A5" s="108" t="s">
        <v>41</v>
      </c>
      <c r="B5" s="108"/>
      <c r="C5" s="109" t="s">
        <v>42</v>
      </c>
      <c r="D5" s="109"/>
      <c r="E5" s="109"/>
      <c r="F5" s="109"/>
      <c r="G5" s="109"/>
      <c r="H5" s="109"/>
      <c r="I5" s="7"/>
      <c r="J5" s="7"/>
      <c r="K5" s="7"/>
      <c r="L5" s="7"/>
      <c r="M5" s="7"/>
      <c r="N5" s="7"/>
    </row>
    <row r="6" spans="1:18" s="5" customFormat="1" ht="13.2">
      <c r="A6" s="110" t="s">
        <v>43</v>
      </c>
      <c r="B6" s="110"/>
      <c r="C6" s="109" t="s">
        <v>65</v>
      </c>
      <c r="D6" s="109"/>
      <c r="E6" s="109"/>
      <c r="F6" s="109"/>
      <c r="G6" s="109"/>
      <c r="H6" s="109"/>
      <c r="I6" s="7"/>
      <c r="J6" s="7"/>
      <c r="K6" s="7"/>
      <c r="L6" s="7"/>
      <c r="M6" s="7"/>
      <c r="N6" s="7"/>
    </row>
    <row r="7" spans="1:18" s="5" customFormat="1" ht="13.8">
      <c r="A7" s="8" t="s">
        <v>44</v>
      </c>
      <c r="B7" s="6"/>
      <c r="C7" s="9" t="s">
        <v>45</v>
      </c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9"/>
    </row>
    <row r="8" spans="1:18" s="5" customFormat="1" ht="13.8">
      <c r="A8" s="8" t="s">
        <v>46</v>
      </c>
      <c r="B8" s="6"/>
      <c r="C8" s="9" t="s">
        <v>47</v>
      </c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9"/>
      <c r="R8" s="7"/>
    </row>
    <row r="9" spans="1:18" s="5" customFormat="1" ht="13.2">
      <c r="A9" s="5" t="s">
        <v>60</v>
      </c>
      <c r="B9" s="6"/>
      <c r="C9" s="11"/>
      <c r="D9" s="11"/>
      <c r="E9" s="11"/>
      <c r="F9" s="11"/>
      <c r="G9" s="12"/>
      <c r="H9" s="12"/>
      <c r="I9" s="12"/>
      <c r="J9" s="12"/>
      <c r="K9" s="12"/>
      <c r="L9" s="13" t="s">
        <v>1</v>
      </c>
      <c r="M9" s="12"/>
      <c r="N9" s="91">
        <f>K46</f>
        <v>0</v>
      </c>
      <c r="O9" s="12" t="s">
        <v>2</v>
      </c>
    </row>
    <row r="10" spans="1:18" s="14" customFormat="1" ht="13.2" customHeight="1" thickBot="1">
      <c r="A10" s="92" t="s">
        <v>3</v>
      </c>
      <c r="B10" s="92" t="s">
        <v>4</v>
      </c>
      <c r="C10" s="92" t="s">
        <v>5</v>
      </c>
      <c r="D10" s="92" t="s">
        <v>6</v>
      </c>
      <c r="E10" s="93" t="s">
        <v>7</v>
      </c>
      <c r="F10" s="93"/>
      <c r="G10" s="93"/>
      <c r="H10" s="93"/>
      <c r="I10" s="93"/>
      <c r="J10" s="93"/>
      <c r="K10" s="94" t="s">
        <v>8</v>
      </c>
      <c r="L10" s="95"/>
      <c r="M10" s="95"/>
      <c r="N10" s="95"/>
      <c r="O10" s="96"/>
      <c r="P10" s="18"/>
      <c r="R10" s="7"/>
    </row>
    <row r="11" spans="1:18" s="14" customFormat="1" ht="69.599999999999994" customHeight="1">
      <c r="A11" s="82"/>
      <c r="B11" s="82"/>
      <c r="C11" s="82"/>
      <c r="D11" s="82"/>
      <c r="E11" s="19" t="s">
        <v>9</v>
      </c>
      <c r="F11" s="19" t="s">
        <v>10</v>
      </c>
      <c r="G11" s="19" t="s">
        <v>11</v>
      </c>
      <c r="H11" s="19" t="s">
        <v>48</v>
      </c>
      <c r="I11" s="19" t="s">
        <v>13</v>
      </c>
      <c r="J11" s="20" t="s">
        <v>14</v>
      </c>
      <c r="K11" s="21" t="s">
        <v>15</v>
      </c>
      <c r="L11" s="19" t="s">
        <v>11</v>
      </c>
      <c r="M11" s="19" t="s">
        <v>12</v>
      </c>
      <c r="N11" s="19" t="s">
        <v>13</v>
      </c>
      <c r="O11" s="19" t="s">
        <v>16</v>
      </c>
      <c r="P11" s="18"/>
    </row>
    <row r="12" spans="1:18" s="14" customFormat="1" ht="13.8" thickBot="1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4">
        <v>10</v>
      </c>
      <c r="K12" s="22">
        <v>11</v>
      </c>
      <c r="L12" s="23">
        <v>12</v>
      </c>
      <c r="M12" s="23">
        <v>13</v>
      </c>
      <c r="N12" s="23">
        <v>14</v>
      </c>
      <c r="O12" s="23">
        <v>15</v>
      </c>
      <c r="P12" s="18"/>
    </row>
    <row r="13" spans="1:18" s="15" customFormat="1" ht="14.4" customHeight="1" thickBot="1">
      <c r="A13" s="97" t="s">
        <v>64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98"/>
      <c r="P13" s="25"/>
    </row>
    <row r="14" spans="1:18" s="15" customFormat="1" ht="12">
      <c r="A14" s="38">
        <v>1</v>
      </c>
      <c r="B14" s="39" t="s">
        <v>19</v>
      </c>
      <c r="C14" s="40" t="s">
        <v>17</v>
      </c>
      <c r="D14" s="73">
        <v>3.6</v>
      </c>
      <c r="E14" s="42"/>
      <c r="F14" s="42"/>
      <c r="G14" s="42"/>
      <c r="H14" s="42"/>
      <c r="I14" s="42"/>
      <c r="J14" s="71"/>
      <c r="K14" s="72"/>
      <c r="L14" s="42"/>
      <c r="M14" s="42"/>
      <c r="N14" s="42"/>
      <c r="O14" s="42"/>
      <c r="P14" s="25"/>
    </row>
    <row r="15" spans="1:18" s="15" customFormat="1" ht="12">
      <c r="A15" s="26">
        <v>2</v>
      </c>
      <c r="B15" s="27" t="s">
        <v>18</v>
      </c>
      <c r="C15" s="28" t="s">
        <v>17</v>
      </c>
      <c r="D15" s="29">
        <v>89.4</v>
      </c>
      <c r="E15" s="30"/>
      <c r="F15" s="30"/>
      <c r="G15" s="30"/>
      <c r="H15" s="30"/>
      <c r="I15" s="30"/>
      <c r="J15" s="31"/>
      <c r="K15" s="32"/>
      <c r="L15" s="30"/>
      <c r="M15" s="30"/>
      <c r="N15" s="30"/>
      <c r="O15" s="30"/>
      <c r="P15" s="25"/>
    </row>
    <row r="16" spans="1:18" s="15" customFormat="1" ht="12">
      <c r="A16" s="26">
        <v>3</v>
      </c>
      <c r="B16" s="27" t="s">
        <v>20</v>
      </c>
      <c r="C16" s="28" t="s">
        <v>21</v>
      </c>
      <c r="D16" s="29">
        <v>1</v>
      </c>
      <c r="E16" s="30"/>
      <c r="F16" s="30"/>
      <c r="G16" s="30"/>
      <c r="H16" s="30"/>
      <c r="I16" s="30"/>
      <c r="J16" s="31"/>
      <c r="K16" s="32"/>
      <c r="L16" s="30"/>
      <c r="M16" s="30"/>
      <c r="N16" s="30"/>
      <c r="O16" s="30"/>
      <c r="P16" s="25"/>
    </row>
    <row r="17" spans="1:16" s="15" customFormat="1" ht="12">
      <c r="A17" s="26">
        <v>4</v>
      </c>
      <c r="B17" s="27" t="s">
        <v>49</v>
      </c>
      <c r="C17" s="28" t="s">
        <v>17</v>
      </c>
      <c r="D17" s="29">
        <v>66.5</v>
      </c>
      <c r="E17" s="30"/>
      <c r="F17" s="30"/>
      <c r="G17" s="30"/>
      <c r="H17" s="30"/>
      <c r="I17" s="30"/>
      <c r="J17" s="31"/>
      <c r="K17" s="32"/>
      <c r="L17" s="30"/>
      <c r="M17" s="30"/>
      <c r="N17" s="30"/>
      <c r="O17" s="30"/>
      <c r="P17" s="25"/>
    </row>
    <row r="18" spans="1:16" s="15" customFormat="1" ht="36">
      <c r="A18" s="26">
        <v>5</v>
      </c>
      <c r="B18" s="33" t="s">
        <v>57</v>
      </c>
      <c r="C18" s="28" t="s">
        <v>17</v>
      </c>
      <c r="D18" s="29">
        <v>66.5</v>
      </c>
      <c r="E18" s="30"/>
      <c r="F18" s="30"/>
      <c r="G18" s="30"/>
      <c r="H18" s="30"/>
      <c r="I18" s="30"/>
      <c r="J18" s="31"/>
      <c r="K18" s="32"/>
      <c r="L18" s="30"/>
      <c r="M18" s="30"/>
      <c r="N18" s="30"/>
      <c r="O18" s="30"/>
      <c r="P18" s="25"/>
    </row>
    <row r="19" spans="1:16" s="15" customFormat="1" ht="12">
      <c r="A19" s="26">
        <v>6</v>
      </c>
      <c r="B19" s="34" t="s">
        <v>24</v>
      </c>
      <c r="C19" s="35" t="s">
        <v>17</v>
      </c>
      <c r="D19" s="29">
        <v>96.3</v>
      </c>
      <c r="E19" s="30"/>
      <c r="F19" s="30"/>
      <c r="G19" s="30"/>
      <c r="H19" s="30"/>
      <c r="I19" s="30"/>
      <c r="J19" s="31"/>
      <c r="K19" s="32"/>
      <c r="L19" s="30"/>
      <c r="M19" s="30"/>
      <c r="N19" s="30"/>
      <c r="O19" s="30"/>
      <c r="P19" s="25"/>
    </row>
    <row r="20" spans="1:16" s="15" customFormat="1" ht="12">
      <c r="A20" s="26">
        <v>7</v>
      </c>
      <c r="B20" s="36" t="s">
        <v>25</v>
      </c>
      <c r="C20" s="37" t="s">
        <v>17</v>
      </c>
      <c r="D20" s="29">
        <v>96.3</v>
      </c>
      <c r="E20" s="30"/>
      <c r="F20" s="30"/>
      <c r="G20" s="30"/>
      <c r="H20" s="30"/>
      <c r="I20" s="30"/>
      <c r="J20" s="31"/>
      <c r="K20" s="32"/>
      <c r="L20" s="30"/>
      <c r="M20" s="30"/>
      <c r="N20" s="30"/>
      <c r="O20" s="30"/>
      <c r="P20" s="25"/>
    </row>
    <row r="21" spans="1:16" s="15" customFormat="1" ht="12.6" thickBot="1">
      <c r="A21" s="64">
        <v>8</v>
      </c>
      <c r="B21" s="65" t="s">
        <v>50</v>
      </c>
      <c r="C21" s="66" t="s">
        <v>23</v>
      </c>
      <c r="D21" s="67">
        <v>2.7</v>
      </c>
      <c r="E21" s="68"/>
      <c r="F21" s="68"/>
      <c r="G21" s="68"/>
      <c r="H21" s="68"/>
      <c r="I21" s="68"/>
      <c r="J21" s="69"/>
      <c r="K21" s="70"/>
      <c r="L21" s="68"/>
      <c r="M21" s="68"/>
      <c r="N21" s="68"/>
      <c r="O21" s="68"/>
      <c r="P21" s="25"/>
    </row>
    <row r="22" spans="1:16" s="15" customFormat="1" ht="14.4" customHeight="1" thickBot="1">
      <c r="A22" s="97" t="s">
        <v>51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98"/>
      <c r="P22" s="25"/>
    </row>
    <row r="23" spans="1:16" s="15" customFormat="1" ht="12">
      <c r="A23" s="38">
        <v>1</v>
      </c>
      <c r="B23" s="39" t="s">
        <v>58</v>
      </c>
      <c r="C23" s="40" t="s">
        <v>26</v>
      </c>
      <c r="D23" s="41">
        <v>1</v>
      </c>
      <c r="E23" s="42"/>
      <c r="F23" s="42"/>
      <c r="G23" s="42"/>
      <c r="H23" s="42"/>
      <c r="I23" s="42"/>
      <c r="J23" s="71"/>
      <c r="K23" s="72"/>
      <c r="L23" s="42"/>
      <c r="M23" s="42"/>
      <c r="N23" s="42"/>
      <c r="O23" s="42"/>
      <c r="P23" s="25"/>
    </row>
    <row r="24" spans="1:16" s="15" customFormat="1" ht="36">
      <c r="A24" s="26">
        <v>2</v>
      </c>
      <c r="B24" s="43" t="s">
        <v>52</v>
      </c>
      <c r="C24" s="44" t="s">
        <v>22</v>
      </c>
      <c r="D24" s="45">
        <v>10</v>
      </c>
      <c r="E24" s="30"/>
      <c r="F24" s="42"/>
      <c r="G24" s="30"/>
      <c r="H24" s="30"/>
      <c r="I24" s="30"/>
      <c r="J24" s="31"/>
      <c r="K24" s="32"/>
      <c r="L24" s="30"/>
      <c r="M24" s="30"/>
      <c r="N24" s="30"/>
      <c r="O24" s="30"/>
      <c r="P24" s="25"/>
    </row>
    <row r="25" spans="1:16" s="15" customFormat="1" ht="12">
      <c r="A25" s="38">
        <v>3</v>
      </c>
      <c r="B25" s="46" t="s">
        <v>53</v>
      </c>
      <c r="C25" s="44" t="s">
        <v>22</v>
      </c>
      <c r="D25" s="35">
        <v>2</v>
      </c>
      <c r="E25" s="30"/>
      <c r="F25" s="42"/>
      <c r="G25" s="30"/>
      <c r="H25" s="30"/>
      <c r="I25" s="30"/>
      <c r="J25" s="31"/>
      <c r="K25" s="32"/>
      <c r="L25" s="30"/>
      <c r="M25" s="30"/>
      <c r="N25" s="30"/>
      <c r="O25" s="30"/>
      <c r="P25" s="25"/>
    </row>
    <row r="26" spans="1:16" s="15" customFormat="1" ht="12">
      <c r="A26" s="26">
        <v>4</v>
      </c>
      <c r="B26" s="46" t="s">
        <v>27</v>
      </c>
      <c r="C26" s="44" t="s">
        <v>28</v>
      </c>
      <c r="D26" s="35">
        <v>2</v>
      </c>
      <c r="E26" s="30"/>
      <c r="F26" s="42"/>
      <c r="G26" s="30"/>
      <c r="H26" s="30"/>
      <c r="I26" s="30"/>
      <c r="J26" s="31"/>
      <c r="K26" s="32"/>
      <c r="L26" s="30"/>
      <c r="M26" s="30"/>
      <c r="N26" s="30"/>
      <c r="O26" s="30"/>
      <c r="P26" s="25"/>
    </row>
    <row r="27" spans="1:16" s="15" customFormat="1" ht="12">
      <c r="A27" s="38">
        <v>5</v>
      </c>
      <c r="B27" s="46" t="s">
        <v>29</v>
      </c>
      <c r="C27" s="44" t="s">
        <v>23</v>
      </c>
      <c r="D27" s="35">
        <v>60</v>
      </c>
      <c r="E27" s="30"/>
      <c r="F27" s="42"/>
      <c r="G27" s="30"/>
      <c r="H27" s="30"/>
      <c r="I27" s="30"/>
      <c r="J27" s="31"/>
      <c r="K27" s="32"/>
      <c r="L27" s="30"/>
      <c r="M27" s="30"/>
      <c r="N27" s="30"/>
      <c r="O27" s="30"/>
      <c r="P27" s="25"/>
    </row>
    <row r="28" spans="1:16" s="15" customFormat="1" ht="12">
      <c r="A28" s="26">
        <v>6</v>
      </c>
      <c r="B28" s="46" t="s">
        <v>30</v>
      </c>
      <c r="C28" s="44" t="s">
        <v>23</v>
      </c>
      <c r="D28" s="35">
        <v>40</v>
      </c>
      <c r="E28" s="30"/>
      <c r="F28" s="42"/>
      <c r="G28" s="30"/>
      <c r="H28" s="30"/>
      <c r="I28" s="30"/>
      <c r="J28" s="31"/>
      <c r="K28" s="32"/>
      <c r="L28" s="30"/>
      <c r="M28" s="30"/>
      <c r="N28" s="30"/>
      <c r="O28" s="30"/>
      <c r="P28" s="25"/>
    </row>
    <row r="29" spans="1:16" s="15" customFormat="1" ht="12">
      <c r="A29" s="38">
        <v>7</v>
      </c>
      <c r="B29" s="46" t="s">
        <v>31</v>
      </c>
      <c r="C29" s="44" t="s">
        <v>23</v>
      </c>
      <c r="D29" s="35">
        <v>30</v>
      </c>
      <c r="E29" s="30"/>
      <c r="F29" s="42"/>
      <c r="G29" s="30"/>
      <c r="H29" s="30"/>
      <c r="I29" s="30"/>
      <c r="J29" s="31"/>
      <c r="K29" s="32"/>
      <c r="L29" s="30"/>
      <c r="M29" s="30"/>
      <c r="N29" s="30"/>
      <c r="O29" s="30"/>
      <c r="P29" s="25"/>
    </row>
    <row r="30" spans="1:16" s="15" customFormat="1" ht="12">
      <c r="A30" s="26">
        <v>8</v>
      </c>
      <c r="B30" s="34" t="s">
        <v>32</v>
      </c>
      <c r="C30" s="35" t="s">
        <v>22</v>
      </c>
      <c r="D30" s="35">
        <v>4</v>
      </c>
      <c r="E30" s="30"/>
      <c r="F30" s="42"/>
      <c r="G30" s="30"/>
      <c r="H30" s="30"/>
      <c r="I30" s="30"/>
      <c r="J30" s="31"/>
      <c r="K30" s="32"/>
      <c r="L30" s="30"/>
      <c r="M30" s="30"/>
      <c r="N30" s="30"/>
      <c r="O30" s="30"/>
      <c r="P30" s="25"/>
    </row>
    <row r="31" spans="1:16" s="15" customFormat="1" ht="12.6" thickBot="1">
      <c r="A31" s="78">
        <v>9</v>
      </c>
      <c r="B31" s="77" t="s">
        <v>33</v>
      </c>
      <c r="C31" s="74" t="s">
        <v>34</v>
      </c>
      <c r="D31" s="75">
        <v>1</v>
      </c>
      <c r="E31" s="68"/>
      <c r="F31" s="76"/>
      <c r="G31" s="68"/>
      <c r="H31" s="68"/>
      <c r="I31" s="68"/>
      <c r="J31" s="69"/>
      <c r="K31" s="70"/>
      <c r="L31" s="68"/>
      <c r="M31" s="68"/>
      <c r="N31" s="68"/>
      <c r="O31" s="68"/>
      <c r="P31" s="25"/>
    </row>
    <row r="32" spans="1:16" s="15" customFormat="1" ht="14.4" customHeight="1" thickBot="1">
      <c r="A32" s="97" t="s">
        <v>54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98"/>
      <c r="P32" s="25"/>
    </row>
    <row r="33" spans="1:16" s="15" customFormat="1" ht="12">
      <c r="A33" s="38">
        <v>1</v>
      </c>
      <c r="B33" s="47" t="s">
        <v>55</v>
      </c>
      <c r="C33" s="40" t="s">
        <v>22</v>
      </c>
      <c r="D33" s="40">
        <v>4</v>
      </c>
      <c r="E33" s="42"/>
      <c r="F33" s="42"/>
      <c r="G33" s="42"/>
      <c r="H33" s="42"/>
      <c r="I33" s="42"/>
      <c r="J33" s="71"/>
      <c r="K33" s="72"/>
      <c r="L33" s="42"/>
      <c r="M33" s="42"/>
      <c r="N33" s="42"/>
      <c r="O33" s="42"/>
      <c r="P33" s="25"/>
    </row>
    <row r="34" spans="1:16" s="15" customFormat="1" ht="12.6" thickBot="1">
      <c r="A34" s="64">
        <v>2</v>
      </c>
      <c r="B34" s="77" t="s">
        <v>33</v>
      </c>
      <c r="C34" s="74" t="s">
        <v>34</v>
      </c>
      <c r="D34" s="74">
        <v>1</v>
      </c>
      <c r="E34" s="68"/>
      <c r="F34" s="76"/>
      <c r="G34" s="68"/>
      <c r="H34" s="68"/>
      <c r="I34" s="68"/>
      <c r="J34" s="69"/>
      <c r="K34" s="70"/>
      <c r="L34" s="68"/>
      <c r="M34" s="68"/>
      <c r="N34" s="68"/>
      <c r="O34" s="68"/>
      <c r="P34" s="25"/>
    </row>
    <row r="35" spans="1:16" s="15" customFormat="1" ht="14.4" customHeight="1" thickBot="1">
      <c r="A35" s="97" t="s">
        <v>35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98"/>
      <c r="P35" s="25"/>
    </row>
    <row r="36" spans="1:16" s="15" customFormat="1" ht="12">
      <c r="A36" s="38">
        <v>1</v>
      </c>
      <c r="B36" s="39" t="s">
        <v>36</v>
      </c>
      <c r="C36" s="40" t="s">
        <v>23</v>
      </c>
      <c r="D36" s="40">
        <v>16</v>
      </c>
      <c r="E36" s="42"/>
      <c r="F36" s="42"/>
      <c r="G36" s="42"/>
      <c r="H36" s="42"/>
      <c r="I36" s="42"/>
      <c r="J36" s="71"/>
      <c r="K36" s="72"/>
      <c r="L36" s="42"/>
      <c r="M36" s="42"/>
      <c r="N36" s="42"/>
      <c r="O36" s="42"/>
      <c r="P36" s="25"/>
    </row>
    <row r="37" spans="1:16" s="15" customFormat="1" ht="12">
      <c r="A37" s="26"/>
      <c r="B37" s="48"/>
      <c r="C37" s="49"/>
      <c r="D37" s="50"/>
      <c r="E37" s="30"/>
      <c r="F37" s="30"/>
      <c r="G37" s="30"/>
      <c r="H37" s="30"/>
      <c r="I37" s="30"/>
      <c r="J37" s="31"/>
      <c r="K37" s="32"/>
      <c r="L37" s="30"/>
      <c r="M37" s="30"/>
      <c r="N37" s="30"/>
      <c r="O37" s="30"/>
      <c r="P37" s="25"/>
    </row>
    <row r="38" spans="1:16" s="15" customFormat="1" ht="12">
      <c r="A38" s="26"/>
      <c r="B38" s="48"/>
      <c r="C38" s="49"/>
      <c r="D38" s="50"/>
      <c r="E38" s="30"/>
      <c r="F38" s="30"/>
      <c r="G38" s="30"/>
      <c r="H38" s="30"/>
      <c r="I38" s="30"/>
      <c r="J38" s="31"/>
      <c r="K38" s="32"/>
      <c r="L38" s="30"/>
      <c r="M38" s="30"/>
      <c r="N38" s="30"/>
      <c r="O38" s="30"/>
      <c r="P38" s="25"/>
    </row>
    <row r="39" spans="1:16" s="15" customFormat="1" ht="12">
      <c r="A39" s="26"/>
      <c r="B39" s="48"/>
      <c r="C39" s="49"/>
      <c r="D39" s="50"/>
      <c r="E39" s="30"/>
      <c r="F39" s="30"/>
      <c r="G39" s="30"/>
      <c r="H39" s="30"/>
      <c r="I39" s="30"/>
      <c r="J39" s="31"/>
      <c r="K39" s="32"/>
      <c r="L39" s="30"/>
      <c r="M39" s="30"/>
      <c r="N39" s="30"/>
      <c r="O39" s="30"/>
      <c r="P39" s="25"/>
    </row>
    <row r="40" spans="1:16" s="16" customFormat="1" ht="12.6" thickBot="1">
      <c r="A40" s="99"/>
      <c r="B40" s="51"/>
      <c r="C40" s="52"/>
      <c r="D40" s="53"/>
      <c r="E40" s="54"/>
      <c r="F40" s="55"/>
      <c r="G40" s="55"/>
      <c r="H40" s="55"/>
      <c r="I40" s="55"/>
      <c r="J40" s="56"/>
      <c r="K40" s="57"/>
      <c r="L40" s="55"/>
      <c r="M40" s="55"/>
      <c r="N40" s="55"/>
      <c r="O40" s="100"/>
      <c r="P40" s="58"/>
    </row>
    <row r="41" spans="1:16" s="17" customFormat="1" ht="12.75" customHeight="1" thickBot="1">
      <c r="A41" s="101" t="s">
        <v>63</v>
      </c>
      <c r="B41" s="83"/>
      <c r="C41" s="83"/>
      <c r="D41" s="83"/>
      <c r="E41" s="83"/>
      <c r="F41" s="83"/>
      <c r="G41" s="83"/>
      <c r="H41" s="83"/>
      <c r="I41" s="83"/>
      <c r="J41" s="84"/>
      <c r="K41" s="59"/>
      <c r="L41" s="59"/>
      <c r="M41" s="59"/>
      <c r="N41" s="59"/>
      <c r="O41" s="59"/>
      <c r="P41" s="60"/>
    </row>
    <row r="42" spans="1:16" s="17" customFormat="1" ht="14.4" customHeight="1">
      <c r="A42" s="102" t="s">
        <v>61</v>
      </c>
      <c r="B42" s="85"/>
      <c r="C42" s="85"/>
      <c r="D42" s="85"/>
      <c r="E42" s="85"/>
      <c r="F42" s="85"/>
      <c r="G42" s="85"/>
      <c r="H42" s="85"/>
      <c r="I42" s="61" t="s">
        <v>62</v>
      </c>
      <c r="J42" s="62" t="s">
        <v>37</v>
      </c>
      <c r="K42" s="86"/>
      <c r="L42" s="86"/>
      <c r="M42" s="86"/>
      <c r="N42" s="86"/>
      <c r="O42" s="103"/>
      <c r="P42" s="60"/>
    </row>
    <row r="43" spans="1:16" s="17" customFormat="1" ht="13.2" customHeight="1">
      <c r="A43" s="102" t="s">
        <v>56</v>
      </c>
      <c r="B43" s="85"/>
      <c r="C43" s="85"/>
      <c r="D43" s="85"/>
      <c r="E43" s="85"/>
      <c r="F43" s="85"/>
      <c r="G43" s="85"/>
      <c r="H43" s="85"/>
      <c r="I43" s="61" t="s">
        <v>62</v>
      </c>
      <c r="J43" s="62" t="s">
        <v>37</v>
      </c>
      <c r="K43" s="87"/>
      <c r="L43" s="87"/>
      <c r="M43" s="87"/>
      <c r="N43" s="87"/>
      <c r="O43" s="104"/>
      <c r="P43" s="60"/>
    </row>
    <row r="44" spans="1:16" s="17" customFormat="1" ht="14.4" customHeight="1">
      <c r="A44" s="105" t="s">
        <v>38</v>
      </c>
      <c r="B44" s="88"/>
      <c r="C44" s="88"/>
      <c r="D44" s="88"/>
      <c r="E44" s="88"/>
      <c r="F44" s="88"/>
      <c r="G44" s="88"/>
      <c r="H44" s="88"/>
      <c r="I44" s="88"/>
      <c r="J44" s="62" t="s">
        <v>37</v>
      </c>
      <c r="K44" s="89"/>
      <c r="L44" s="89"/>
      <c r="M44" s="89"/>
      <c r="N44" s="89"/>
      <c r="O44" s="106"/>
      <c r="P44" s="60"/>
    </row>
    <row r="45" spans="1:16" s="17" customFormat="1" ht="14.4" customHeight="1">
      <c r="A45" s="102" t="s">
        <v>39</v>
      </c>
      <c r="B45" s="85"/>
      <c r="C45" s="85"/>
      <c r="D45" s="85"/>
      <c r="E45" s="85"/>
      <c r="F45" s="85"/>
      <c r="G45" s="85"/>
      <c r="H45" s="85"/>
      <c r="I45" s="85"/>
      <c r="J45" s="62" t="s">
        <v>37</v>
      </c>
      <c r="K45" s="90"/>
      <c r="L45" s="90"/>
      <c r="M45" s="90"/>
      <c r="N45" s="90"/>
      <c r="O45" s="107"/>
      <c r="P45" s="60"/>
    </row>
    <row r="46" spans="1:16" s="17" customFormat="1" ht="13.95" customHeight="1">
      <c r="A46" s="105" t="s">
        <v>40</v>
      </c>
      <c r="B46" s="88"/>
      <c r="C46" s="88"/>
      <c r="D46" s="88"/>
      <c r="E46" s="88"/>
      <c r="F46" s="88"/>
      <c r="G46" s="88"/>
      <c r="H46" s="88"/>
      <c r="I46" s="88"/>
      <c r="J46" s="62" t="s">
        <v>37</v>
      </c>
      <c r="K46" s="89"/>
      <c r="L46" s="89"/>
      <c r="M46" s="89"/>
      <c r="N46" s="89"/>
      <c r="O46" s="106"/>
      <c r="P46" s="60"/>
    </row>
    <row r="47" spans="1:16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1:16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1:16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</sheetData>
  <mergeCells count="26">
    <mergeCell ref="C6:H6"/>
    <mergeCell ref="A44:I44"/>
    <mergeCell ref="K44:O44"/>
    <mergeCell ref="A45:I45"/>
    <mergeCell ref="K45:O45"/>
    <mergeCell ref="A46:I46"/>
    <mergeCell ref="K46:O46"/>
    <mergeCell ref="A41:J41"/>
    <mergeCell ref="A42:H42"/>
    <mergeCell ref="K42:O42"/>
    <mergeCell ref="A43:H43"/>
    <mergeCell ref="K43:O43"/>
    <mergeCell ref="A13:O13"/>
    <mergeCell ref="A32:O32"/>
    <mergeCell ref="A35:O35"/>
    <mergeCell ref="C2:H2"/>
    <mergeCell ref="K10:O10"/>
    <mergeCell ref="A10:A11"/>
    <mergeCell ref="B10:B11"/>
    <mergeCell ref="C10:C11"/>
    <mergeCell ref="D10:D11"/>
    <mergeCell ref="E10:J10"/>
    <mergeCell ref="A22:O22"/>
    <mergeCell ref="A3:O3"/>
    <mergeCell ref="A5:B5"/>
    <mergeCell ref="C5:H5"/>
  </mergeCells>
  <pageMargins left="0.43307086614173229" right="0.31496062992125984" top="0.48" bottom="0.43" header="0.31" footer="0.2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Lokālā tāme</vt:lpstr>
      <vt:lpstr>'Lokālā tāme'!Drukas_apgabals</vt:lpstr>
      <vt:lpstr>'Lokālā tāme'!Drukāt_virsrakstus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Tamāra Kaudze</cp:lastModifiedBy>
  <cp:revision>1</cp:revision>
  <cp:lastPrinted>2025-04-04T12:51:22Z</cp:lastPrinted>
  <dcterms:created xsi:type="dcterms:W3CDTF">2023-03-21T11:18:26Z</dcterms:created>
  <dcterms:modified xsi:type="dcterms:W3CDTF">2025-04-04T12:51:32Z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