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0.44\TNP_Faili\Nodaļas\Iepirkumu nodaļa\2023.gada Cenu aptaujas\TNPz 40 Divkārtu virsmas apstrāde pagasta ceļam (atkārtots)\"/>
    </mc:Choice>
  </mc:AlternateContent>
  <xr:revisionPtr revIDLastSave="0" documentId="13_ncr:1_{698D2B20-B3DD-4572-A6D8-1A6BFF2877CA}" xr6:coauthVersionLast="47" xr6:coauthVersionMax="47" xr10:uidLastSave="{00000000-0000-0000-0000-000000000000}"/>
  <bookViews>
    <workbookView xWindow="-28920" yWindow="2565" windowWidth="29040" windowHeight="15720" xr2:uid="{00000000-000D-0000-FFFF-FFFF00000000}"/>
  </bookViews>
  <sheets>
    <sheet name="DDS" sheetId="1" r:id="rId1"/>
  </sheets>
  <definedNames>
    <definedName name="_xlnm._FilterDatabase" localSheetId="0" hidden="1">DDS!$A$9:$H$22</definedName>
    <definedName name="_xlnm.Print_Area" localSheetId="0">DDS!$A$5:$H$22</definedName>
    <definedName name="_xlnm.Print_Titles" localSheetId="0">DDS!$8:$9</definedName>
    <definedName name="Mervienibas">DDS!#REF!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1" i="1" l="1"/>
  <c r="H10" i="1"/>
  <c r="F10" i="1"/>
  <c r="H12" i="1" l="1"/>
  <c r="H13" i="1" s="1"/>
  <c r="H14" i="1" s="1"/>
</calcChain>
</file>

<file path=xl/sharedStrings.xml><?xml version="1.0" encoding="utf-8"?>
<sst xmlns="http://schemas.openxmlformats.org/spreadsheetml/2006/main" count="28" uniqueCount="28">
  <si>
    <t>identifikcijas Nr. TNPz 2022/__</t>
  </si>
  <si>
    <t>Izmaksu pozīcija</t>
  </si>
  <si>
    <t>Specifik. 
Nr.</t>
  </si>
  <si>
    <t>Darba nosaukums</t>
  </si>
  <si>
    <t>Rasējuma, saraksta Nr.</t>
  </si>
  <si>
    <t>Mēr-vienība</t>
  </si>
  <si>
    <t>Darba daudzums</t>
  </si>
  <si>
    <t>Vienības cena
 EUR</t>
  </si>
  <si>
    <t>Kopējā izmaksa EUR</t>
  </si>
  <si>
    <t>5</t>
  </si>
  <si>
    <t>6</t>
  </si>
  <si>
    <t>1</t>
  </si>
  <si>
    <t>1.1</t>
  </si>
  <si>
    <t>Kopā (bez PVN):</t>
  </si>
  <si>
    <t>PVN 21%</t>
  </si>
  <si>
    <t>Piezīme:</t>
  </si>
  <si>
    <t>Pavisam kopā:</t>
  </si>
  <si>
    <t xml:space="preserve">Vārds, uzvārds: </t>
  </si>
  <si>
    <t>Būvdarbu Pretendenta paraksttiesīgā persona:</t>
  </si>
  <si>
    <t>Amats:</t>
  </si>
  <si>
    <t>Vārds, uzvārds:</t>
  </si>
  <si>
    <t>Darbu apjomu tāme</t>
  </si>
  <si>
    <t>Darbu apjomu tāmes sagatavotājs</t>
  </si>
  <si>
    <r>
      <t>m</t>
    </r>
    <r>
      <rPr>
        <vertAlign val="superscript"/>
        <sz val="12"/>
        <rFont val="Times New Roman"/>
        <family val="1"/>
        <charset val="186"/>
      </rPr>
      <t>2</t>
    </r>
  </si>
  <si>
    <t>Pagasta ceļš Robežsargi-Līvānu mājas</t>
  </si>
  <si>
    <t>Objekts: Kolkas pagasta ceļš Robežsargi-Līvānu mājas</t>
  </si>
  <si>
    <t>Divkārtu virsmas apstrāde VAG2 pagasta ceļa posmam 200 m garumā Robežsargi-Līvānu Mājas no 140 m līdz 340 m. Platums 3,5m</t>
  </si>
  <si>
    <t>1.pielikums
Cenu aptaujai “Divkārtu virsmas apstrāde pagasta ceļam Robežsargi-Līvānu mājas Kolkā” (atkārtots), identifikācijas Nr. TNPz  2023/40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</si>
</sst>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charset val="186"/>
    </font>
    <font>
      <sz val="10"/>
      <color rgb="FF000000"/>
      <name val="Arial"/>
      <family val="2"/>
      <charset val="186"/>
    </font>
    <font>
      <sz val="11"/>
      <color rgb="FF000000"/>
      <name val="Calibri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6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color rgb="FFFFFFFF"/>
      <name val="Times New Roman"/>
      <family val="1"/>
      <charset val="186"/>
    </font>
    <font>
      <sz val="8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vertAlign val="superscript"/>
      <sz val="12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C0C0C0"/>
        <bgColor rgb="FFBFBFBF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C0C0C0"/>
      </patternFill>
    </fill>
    <fill>
      <patternFill patternType="solid">
        <fgColor theme="2" tint="-9.9978637043366805E-2"/>
        <bgColor rgb="FFBFBFBF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3" fillId="0" borderId="0"/>
  </cellStyleXfs>
  <cellXfs count="49">
    <xf numFmtId="0" fontId="0" fillId="0" borderId="0" xfId="0"/>
    <xf numFmtId="1" fontId="5" fillId="0" borderId="0" xfId="0" applyNumberFormat="1" applyFont="1" applyAlignment="1">
      <alignment horizontal="center" vertical="center" wrapText="1"/>
    </xf>
    <xf numFmtId="0" fontId="4" fillId="0" borderId="0" xfId="0" applyFont="1"/>
    <xf numFmtId="1" fontId="5" fillId="0" borderId="0" xfId="0" applyNumberFormat="1" applyFont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2" fontId="7" fillId="2" borderId="3" xfId="4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/>
    <xf numFmtId="0" fontId="9" fillId="0" borderId="4" xfId="0" applyFont="1" applyBorder="1" applyAlignment="1">
      <alignment horizontal="left" vertical="center" wrapText="1" indent="1"/>
    </xf>
    <xf numFmtId="1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>
      <alignment horizontal="center" vertical="center" wrapText="1"/>
    </xf>
    <xf numFmtId="4" fontId="9" fillId="0" borderId="4" xfId="0" applyNumberFormat="1" applyFont="1" applyBorder="1" applyAlignment="1" applyProtection="1">
      <alignment horizontal="right" vertical="center" wrapText="1"/>
      <protection locked="0"/>
    </xf>
    <xf numFmtId="4" fontId="9" fillId="0" borderId="4" xfId="0" applyNumberFormat="1" applyFont="1" applyBorder="1" applyAlignment="1" applyProtection="1">
      <alignment horizontal="center" vertical="center" wrapText="1"/>
      <protection locked="0"/>
    </xf>
    <xf numFmtId="4" fontId="9" fillId="0" borderId="4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center"/>
    </xf>
    <xf numFmtId="49" fontId="9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49" fontId="10" fillId="0" borderId="0" xfId="0" applyNumberFormat="1" applyFont="1" applyAlignment="1" applyProtection="1">
      <alignment horizontal="center" vertical="center"/>
      <protection locked="0"/>
    </xf>
    <xf numFmtId="1" fontId="9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49" fontId="9" fillId="0" borderId="0" xfId="0" applyNumberFormat="1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2" fontId="9" fillId="0" borderId="0" xfId="0" applyNumberFormat="1" applyFont="1" applyAlignment="1" applyProtection="1">
      <alignment vertical="center"/>
      <protection locked="0"/>
    </xf>
    <xf numFmtId="0" fontId="9" fillId="0" borderId="0" xfId="0" applyFont="1"/>
    <xf numFmtId="4" fontId="9" fillId="0" borderId="0" xfId="0" applyNumberFormat="1" applyFont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9" fillId="4" borderId="4" xfId="0" applyFont="1" applyFill="1" applyBorder="1" applyAlignment="1">
      <alignment horizontal="left" vertical="center" wrapText="1" indent="1"/>
    </xf>
    <xf numFmtId="49" fontId="10" fillId="5" borderId="4" xfId="0" applyNumberFormat="1" applyFont="1" applyFill="1" applyBorder="1" applyAlignment="1">
      <alignment horizontal="left" vertical="center" wrapText="1" indent="1"/>
    </xf>
    <xf numFmtId="4" fontId="10" fillId="5" borderId="4" xfId="0" applyNumberFormat="1" applyFont="1" applyFill="1" applyBorder="1" applyAlignment="1">
      <alignment horizontal="right" vertical="center" wrapText="1" indent="1"/>
    </xf>
    <xf numFmtId="49" fontId="10" fillId="3" borderId="0" xfId="0" applyNumberFormat="1" applyFont="1" applyFill="1" applyAlignment="1">
      <alignment horizontal="center" vertical="center"/>
    </xf>
    <xf numFmtId="49" fontId="10" fillId="3" borderId="0" xfId="0" applyNumberFormat="1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10" fillId="6" borderId="4" xfId="0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1" fontId="4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horizontal="left"/>
    </xf>
    <xf numFmtId="1" fontId="6" fillId="0" borderId="0" xfId="0" applyNumberFormat="1" applyFont="1" applyAlignment="1">
      <alignment horizontal="right" vertical="center" wrapText="1"/>
    </xf>
    <xf numFmtId="1" fontId="5" fillId="0" borderId="0" xfId="0" applyNumberFormat="1" applyFont="1" applyAlignment="1">
      <alignment horizontal="center" vertical="center" wrapText="1"/>
    </xf>
  </cellXfs>
  <cellStyles count="6">
    <cellStyle name="Normal 2" xfId="1" xr:uid="{00000000-0005-0000-0000-000001000000}"/>
    <cellStyle name="Normal 3" xfId="2" xr:uid="{00000000-0005-0000-0000-000002000000}"/>
    <cellStyle name="Normal 3 2" xfId="3" xr:uid="{00000000-0005-0000-0000-000003000000}"/>
    <cellStyle name="Normal_Sheet1" xfId="4" xr:uid="{00000000-0005-0000-0000-000004000000}"/>
    <cellStyle name="Parasts" xfId="0" builtinId="0"/>
    <cellStyle name="Parasts 2" xfId="5" xr:uid="{00000000-0005-0000-0000-000005000000}"/>
  </cellStyles>
  <dxfs count="4"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FBFBF"/>
      <rgbColor rgb="FFFF99CC"/>
      <rgbColor rgb="FFCC99FF"/>
      <rgbColor rgb="FFFFCC99"/>
      <rgbColor rgb="FF3366FF"/>
      <rgbColor rgb="FF33D7ED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33D7ED"/>
  </sheetPr>
  <dimension ref="A1:AMK23"/>
  <sheetViews>
    <sheetView tabSelected="1" zoomScaleNormal="100" zoomScalePageLayoutView="60" workbookViewId="0">
      <selection activeCell="D1" sqref="D1:H3"/>
    </sheetView>
  </sheetViews>
  <sheetFormatPr defaultColWidth="9.109375" defaultRowHeight="13.2" x14ac:dyDescent="0.25"/>
  <cols>
    <col min="1" max="1" width="11" style="32" customWidth="1"/>
    <col min="2" max="2" width="12.21875" style="33" customWidth="1"/>
    <col min="3" max="3" width="63.6640625" style="34" customWidth="1"/>
    <col min="4" max="4" width="12.44140625" style="35" customWidth="1"/>
    <col min="5" max="5" width="11.6640625" style="35" customWidth="1"/>
    <col min="6" max="6" width="13.33203125" style="36" customWidth="1"/>
    <col min="7" max="7" width="12.88671875" style="36" customWidth="1"/>
    <col min="8" max="8" width="15.5546875" style="36" customWidth="1"/>
    <col min="9" max="9" width="49.88671875" style="2" customWidth="1"/>
    <col min="10" max="10" width="9.109375" style="2"/>
    <col min="11" max="11" width="29" style="2" customWidth="1"/>
    <col min="12" max="12" width="9.109375" style="2"/>
    <col min="13" max="13" width="16.88671875" style="2" customWidth="1"/>
    <col min="14" max="16384" width="9.109375" style="2"/>
  </cols>
  <sheetData>
    <row r="1" spans="1:15" ht="19.8" customHeight="1" x14ac:dyDescent="0.25">
      <c r="A1" s="1"/>
      <c r="B1" s="1"/>
      <c r="C1" s="1"/>
      <c r="D1" s="45" t="s">
        <v>27</v>
      </c>
      <c r="E1" s="45"/>
      <c r="F1" s="45"/>
      <c r="G1" s="45"/>
      <c r="H1" s="45"/>
    </row>
    <row r="2" spans="1:15" ht="19.8" customHeight="1" x14ac:dyDescent="0.25">
      <c r="A2" s="1"/>
      <c r="B2" s="1"/>
      <c r="C2" s="1"/>
      <c r="D2" s="45"/>
      <c r="E2" s="45"/>
      <c r="F2" s="45"/>
      <c r="G2" s="45"/>
      <c r="H2" s="45"/>
    </row>
    <row r="3" spans="1:15" ht="19.8" customHeight="1" x14ac:dyDescent="0.25">
      <c r="A3" s="1"/>
      <c r="B3" s="1"/>
      <c r="C3" s="1"/>
      <c r="D3" s="45"/>
      <c r="E3" s="45"/>
      <c r="F3" s="45"/>
      <c r="G3" s="45"/>
      <c r="H3" s="45"/>
    </row>
    <row r="4" spans="1:15" ht="19.8" customHeight="1" x14ac:dyDescent="0.25">
      <c r="A4" s="1"/>
      <c r="B4" s="47"/>
      <c r="C4" s="47"/>
      <c r="D4" s="47"/>
      <c r="E4" s="47"/>
      <c r="F4" s="47"/>
      <c r="G4" s="47"/>
      <c r="H4" s="47"/>
    </row>
    <row r="5" spans="1:15" ht="21.9" customHeight="1" x14ac:dyDescent="0.25">
      <c r="A5" s="48" t="s">
        <v>21</v>
      </c>
      <c r="B5" s="48"/>
      <c r="C5" s="48" t="s">
        <v>0</v>
      </c>
      <c r="D5" s="48"/>
      <c r="E5" s="48"/>
      <c r="F5" s="48"/>
      <c r="G5" s="48"/>
      <c r="H5" s="48"/>
    </row>
    <row r="6" spans="1:15" ht="21.9" customHeight="1" x14ac:dyDescent="0.25">
      <c r="A6" s="48" t="s">
        <v>25</v>
      </c>
      <c r="B6" s="48"/>
      <c r="C6" s="48"/>
      <c r="D6" s="48"/>
      <c r="E6" s="48"/>
      <c r="F6" s="48"/>
      <c r="G6" s="48"/>
      <c r="H6" s="48"/>
    </row>
    <row r="7" spans="1:15" ht="15" customHeight="1" x14ac:dyDescent="0.25">
      <c r="A7" s="1"/>
      <c r="B7" s="3"/>
      <c r="C7" s="3"/>
      <c r="D7" s="3"/>
      <c r="E7" s="3"/>
      <c r="F7" s="3"/>
      <c r="G7" s="3"/>
      <c r="H7" s="3"/>
    </row>
    <row r="8" spans="1:15" s="9" customFormat="1" ht="60" customHeight="1" x14ac:dyDescent="0.25">
      <c r="A8" s="4" t="s">
        <v>1</v>
      </c>
      <c r="B8" s="5" t="s">
        <v>2</v>
      </c>
      <c r="C8" s="6" t="s">
        <v>3</v>
      </c>
      <c r="D8" s="6" t="s">
        <v>4</v>
      </c>
      <c r="E8" s="6" t="s">
        <v>5</v>
      </c>
      <c r="F8" s="7" t="s">
        <v>6</v>
      </c>
      <c r="G8" s="7" t="s">
        <v>7</v>
      </c>
      <c r="H8" s="8" t="s">
        <v>8</v>
      </c>
    </row>
    <row r="9" spans="1:15" s="10" customFormat="1" ht="11.25" customHeight="1" x14ac:dyDescent="0.2">
      <c r="A9" s="40">
        <v>1</v>
      </c>
      <c r="B9" s="40">
        <v>3</v>
      </c>
      <c r="C9" s="41">
        <v>4</v>
      </c>
      <c r="D9" s="40" t="s">
        <v>9</v>
      </c>
      <c r="E9" s="40" t="s">
        <v>10</v>
      </c>
      <c r="F9" s="42">
        <v>7</v>
      </c>
      <c r="G9" s="42">
        <v>8</v>
      </c>
      <c r="H9" s="42">
        <v>9</v>
      </c>
    </row>
    <row r="10" spans="1:15" s="10" customFormat="1" ht="21.9" customHeight="1" x14ac:dyDescent="0.2">
      <c r="A10" s="37" t="s">
        <v>11</v>
      </c>
      <c r="B10" s="12"/>
      <c r="C10" s="11" t="s">
        <v>24</v>
      </c>
      <c r="D10" s="13"/>
      <c r="E10" s="14"/>
      <c r="F10" s="15" t="str">
        <f>IF(E10="","",0)</f>
        <v/>
      </c>
      <c r="G10" s="16"/>
      <c r="H10" s="17" t="str">
        <f>IF(E10="","",(ROUND(F10*G10,2)))</f>
        <v/>
      </c>
    </row>
    <row r="11" spans="1:15" s="10" customFormat="1" ht="29.4" customHeight="1" x14ac:dyDescent="0.2">
      <c r="A11" s="38" t="s">
        <v>12</v>
      </c>
      <c r="B11" s="12"/>
      <c r="C11" s="11" t="s">
        <v>26</v>
      </c>
      <c r="D11" s="13"/>
      <c r="E11" s="14" t="s">
        <v>23</v>
      </c>
      <c r="F11" s="16">
        <v>700</v>
      </c>
      <c r="G11" s="16"/>
      <c r="H11" s="17">
        <f>IF(E11="","",(ROUND(F11*G11,2)))</f>
        <v>0</v>
      </c>
      <c r="O11" s="18"/>
    </row>
    <row r="12" spans="1:15" s="10" customFormat="1" ht="21.9" customHeight="1" x14ac:dyDescent="0.2">
      <c r="A12" s="19"/>
      <c r="B12" s="20"/>
      <c r="C12" s="21"/>
      <c r="D12" s="22"/>
      <c r="E12" s="22"/>
      <c r="F12" s="43" t="s">
        <v>13</v>
      </c>
      <c r="G12" s="43"/>
      <c r="H12" s="39">
        <f>SUM(H10:H11)</f>
        <v>0</v>
      </c>
    </row>
    <row r="13" spans="1:15" s="10" customFormat="1" ht="21.9" customHeight="1" x14ac:dyDescent="0.2">
      <c r="A13" s="19"/>
      <c r="B13" s="20"/>
      <c r="C13" s="21"/>
      <c r="D13" s="22"/>
      <c r="E13" s="22"/>
      <c r="F13" s="43" t="s">
        <v>14</v>
      </c>
      <c r="G13" s="43"/>
      <c r="H13" s="39">
        <f>ROUND(H12*0.21,2)</f>
        <v>0</v>
      </c>
    </row>
    <row r="14" spans="1:15" s="10" customFormat="1" ht="21.9" customHeight="1" x14ac:dyDescent="0.2">
      <c r="A14" s="23" t="s">
        <v>15</v>
      </c>
      <c r="B14" s="24"/>
      <c r="C14" s="25"/>
      <c r="D14" s="22"/>
      <c r="E14" s="22"/>
      <c r="F14" s="43" t="s">
        <v>16</v>
      </c>
      <c r="G14" s="43"/>
      <c r="H14" s="39">
        <f>H12+H13</f>
        <v>0</v>
      </c>
    </row>
    <row r="15" spans="1:15" s="10" customFormat="1" ht="21.9" customHeight="1" x14ac:dyDescent="0.2">
      <c r="A15" s="26"/>
      <c r="B15" s="24"/>
      <c r="C15" s="25"/>
      <c r="D15" s="27"/>
      <c r="E15" s="27"/>
      <c r="F15" s="28"/>
      <c r="G15" s="28"/>
      <c r="H15" s="28"/>
    </row>
    <row r="16" spans="1:15" s="10" customFormat="1" ht="21.9" customHeight="1" x14ac:dyDescent="0.2">
      <c r="A16" s="23"/>
      <c r="B16" s="24"/>
      <c r="C16" s="25"/>
      <c r="D16" s="27"/>
      <c r="E16" s="27"/>
      <c r="F16" s="28"/>
      <c r="G16" s="28"/>
      <c r="H16" s="28"/>
    </row>
    <row r="17" spans="1:1025" s="10" customFormat="1" ht="21.9" customHeight="1" x14ac:dyDescent="0.3">
      <c r="A17" s="23"/>
      <c r="B17" s="46" t="s">
        <v>22</v>
      </c>
      <c r="C17" s="46"/>
      <c r="D17" s="27"/>
      <c r="E17" s="27"/>
      <c r="F17" s="28"/>
      <c r="G17" s="28"/>
      <c r="H17" s="28"/>
    </row>
    <row r="18" spans="1:1025" s="10" customFormat="1" ht="21.9" customHeight="1" x14ac:dyDescent="0.2">
      <c r="A18" s="23"/>
      <c r="B18" s="44" t="s">
        <v>17</v>
      </c>
      <c r="C18" s="44"/>
      <c r="D18" s="27"/>
      <c r="E18" s="27"/>
      <c r="F18" s="28"/>
      <c r="G18" s="28"/>
      <c r="H18" s="28"/>
    </row>
    <row r="19" spans="1:1025" s="10" customFormat="1" ht="21.9" customHeight="1" x14ac:dyDescent="0.2">
      <c r="A19" s="23"/>
      <c r="B19" s="24"/>
      <c r="C19" s="25"/>
      <c r="D19" s="27"/>
      <c r="E19" s="27"/>
      <c r="F19" s="28"/>
      <c r="G19" s="28"/>
      <c r="H19" s="28"/>
    </row>
    <row r="20" spans="1:1025" s="10" customFormat="1" ht="21.9" customHeight="1" x14ac:dyDescent="0.3">
      <c r="A20" s="23"/>
      <c r="B20" s="46" t="s">
        <v>18</v>
      </c>
      <c r="C20" s="46"/>
      <c r="D20" s="27"/>
      <c r="E20" s="27"/>
      <c r="F20" s="28"/>
      <c r="G20" s="28"/>
      <c r="H20" s="28"/>
    </row>
    <row r="21" spans="1:1025" s="10" customFormat="1" ht="15.6" x14ac:dyDescent="0.3">
      <c r="A21" s="23"/>
      <c r="B21" s="29" t="s">
        <v>19</v>
      </c>
      <c r="C21" s="30"/>
      <c r="D21" s="27"/>
      <c r="E21" s="27"/>
      <c r="F21" s="28"/>
      <c r="G21" s="28"/>
      <c r="H21" s="28"/>
    </row>
    <row r="22" spans="1:1025" s="10" customFormat="1" ht="15.6" x14ac:dyDescent="0.2">
      <c r="A22" s="23"/>
      <c r="B22" s="31" t="s">
        <v>20</v>
      </c>
      <c r="C22" s="30"/>
      <c r="D22" s="27"/>
      <c r="E22" s="27"/>
      <c r="F22" s="28"/>
      <c r="G22" s="28"/>
      <c r="H22" s="28"/>
    </row>
    <row r="23" spans="1:1025" s="10" customFormat="1" x14ac:dyDescent="0.25">
      <c r="A23" s="32"/>
      <c r="B23" s="33"/>
      <c r="C23" s="34"/>
      <c r="D23" s="35"/>
      <c r="E23" s="35"/>
      <c r="F23" s="36"/>
      <c r="G23" s="36"/>
      <c r="H23" s="36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  <c r="NN23" s="2"/>
      <c r="NO23" s="2"/>
      <c r="NP23" s="2"/>
      <c r="NQ23" s="2"/>
      <c r="NR23" s="2"/>
      <c r="NS23" s="2"/>
      <c r="NT23" s="2"/>
      <c r="NU23" s="2"/>
      <c r="NV23" s="2"/>
      <c r="NW23" s="2"/>
      <c r="NX23" s="2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2"/>
      <c r="OJ23" s="2"/>
      <c r="OK23" s="2"/>
      <c r="OL23" s="2"/>
      <c r="OM23" s="2"/>
      <c r="ON23" s="2"/>
      <c r="OO23" s="2"/>
      <c r="OP23" s="2"/>
      <c r="OQ23" s="2"/>
      <c r="OR23" s="2"/>
      <c r="OS23" s="2"/>
      <c r="OT23" s="2"/>
      <c r="OU23" s="2"/>
      <c r="OV23" s="2"/>
      <c r="OW23" s="2"/>
      <c r="OX23" s="2"/>
      <c r="OY23" s="2"/>
      <c r="OZ23" s="2"/>
      <c r="PA23" s="2"/>
      <c r="PB23" s="2"/>
      <c r="PC23" s="2"/>
      <c r="PD23" s="2"/>
      <c r="PE23" s="2"/>
      <c r="PF23" s="2"/>
      <c r="PG23" s="2"/>
      <c r="PH23" s="2"/>
      <c r="PI23" s="2"/>
      <c r="PJ23" s="2"/>
      <c r="PK23" s="2"/>
      <c r="PL23" s="2"/>
      <c r="PM23" s="2"/>
      <c r="PN23" s="2"/>
      <c r="PO23" s="2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2"/>
      <c r="QA23" s="2"/>
      <c r="QB23" s="2"/>
      <c r="QC23" s="2"/>
      <c r="QD23" s="2"/>
      <c r="QE23" s="2"/>
      <c r="QF23" s="2"/>
      <c r="QG23" s="2"/>
      <c r="QH23" s="2"/>
      <c r="QI23" s="2"/>
      <c r="QJ23" s="2"/>
      <c r="QK23" s="2"/>
      <c r="QL23" s="2"/>
      <c r="QM23" s="2"/>
      <c r="QN23" s="2"/>
      <c r="QO23" s="2"/>
      <c r="QP23" s="2"/>
      <c r="QQ23" s="2"/>
      <c r="QR23" s="2"/>
      <c r="QS23" s="2"/>
      <c r="QT23" s="2"/>
      <c r="QU23" s="2"/>
      <c r="QV23" s="2"/>
      <c r="QW23" s="2"/>
      <c r="QX23" s="2"/>
      <c r="QY23" s="2"/>
      <c r="QZ23" s="2"/>
      <c r="RA23" s="2"/>
      <c r="RB23" s="2"/>
      <c r="RC23" s="2"/>
      <c r="RD23" s="2"/>
      <c r="RE23" s="2"/>
      <c r="RF23" s="2"/>
      <c r="RG23" s="2"/>
      <c r="RH23" s="2"/>
      <c r="RI23" s="2"/>
      <c r="RJ23" s="2"/>
      <c r="RK23" s="2"/>
      <c r="RL23" s="2"/>
      <c r="RM23" s="2"/>
      <c r="RN23" s="2"/>
      <c r="RO23" s="2"/>
      <c r="RP23" s="2"/>
      <c r="RQ23" s="2"/>
      <c r="RR23" s="2"/>
      <c r="RS23" s="2"/>
      <c r="RT23" s="2"/>
      <c r="RU23" s="2"/>
      <c r="RV23" s="2"/>
      <c r="RW23" s="2"/>
      <c r="RX23" s="2"/>
      <c r="RY23" s="2"/>
      <c r="RZ23" s="2"/>
      <c r="SA23" s="2"/>
      <c r="SB23" s="2"/>
      <c r="SC23" s="2"/>
      <c r="SD23" s="2"/>
      <c r="SE23" s="2"/>
      <c r="SF23" s="2"/>
      <c r="SG23" s="2"/>
      <c r="SH23" s="2"/>
      <c r="SI23" s="2"/>
      <c r="SJ23" s="2"/>
      <c r="SK23" s="2"/>
      <c r="SL23" s="2"/>
      <c r="SM23" s="2"/>
      <c r="SN23" s="2"/>
      <c r="SO23" s="2"/>
      <c r="SP23" s="2"/>
      <c r="SQ23" s="2"/>
      <c r="SR23" s="2"/>
      <c r="SS23" s="2"/>
      <c r="ST23" s="2"/>
      <c r="SU23" s="2"/>
      <c r="SV23" s="2"/>
      <c r="SW23" s="2"/>
      <c r="SX23" s="2"/>
      <c r="SY23" s="2"/>
      <c r="SZ23" s="2"/>
      <c r="TA23" s="2"/>
      <c r="TB23" s="2"/>
      <c r="TC23" s="2"/>
      <c r="TD23" s="2"/>
      <c r="TE23" s="2"/>
      <c r="TF23" s="2"/>
      <c r="TG23" s="2"/>
      <c r="TH23" s="2"/>
      <c r="TI23" s="2"/>
      <c r="TJ23" s="2"/>
      <c r="TK23" s="2"/>
      <c r="TL23" s="2"/>
      <c r="TM23" s="2"/>
      <c r="TN23" s="2"/>
      <c r="TO23" s="2"/>
      <c r="TP23" s="2"/>
      <c r="TQ23" s="2"/>
      <c r="TR23" s="2"/>
      <c r="TS23" s="2"/>
      <c r="TT23" s="2"/>
      <c r="TU23" s="2"/>
      <c r="TV23" s="2"/>
      <c r="TW23" s="2"/>
      <c r="TX23" s="2"/>
      <c r="TY23" s="2"/>
      <c r="TZ23" s="2"/>
      <c r="UA23" s="2"/>
      <c r="UB23" s="2"/>
      <c r="UC23" s="2"/>
      <c r="UD23" s="2"/>
      <c r="UE23" s="2"/>
      <c r="UF23" s="2"/>
      <c r="UG23" s="2"/>
      <c r="UH23" s="2"/>
      <c r="UI23" s="2"/>
      <c r="UJ23" s="2"/>
      <c r="UK23" s="2"/>
      <c r="UL23" s="2"/>
      <c r="UM23" s="2"/>
      <c r="UN23" s="2"/>
      <c r="UO23" s="2"/>
      <c r="UP23" s="2"/>
      <c r="UQ23" s="2"/>
      <c r="UR23" s="2"/>
      <c r="US23" s="2"/>
      <c r="UT23" s="2"/>
      <c r="UU23" s="2"/>
      <c r="UV23" s="2"/>
      <c r="UW23" s="2"/>
      <c r="UX23" s="2"/>
      <c r="UY23" s="2"/>
      <c r="UZ23" s="2"/>
      <c r="VA23" s="2"/>
      <c r="VB23" s="2"/>
      <c r="VC23" s="2"/>
      <c r="VD23" s="2"/>
      <c r="VE23" s="2"/>
      <c r="VF23" s="2"/>
      <c r="VG23" s="2"/>
      <c r="VH23" s="2"/>
      <c r="VI23" s="2"/>
      <c r="VJ23" s="2"/>
      <c r="VK23" s="2"/>
      <c r="VL23" s="2"/>
      <c r="VM23" s="2"/>
      <c r="VN23" s="2"/>
      <c r="VO23" s="2"/>
      <c r="VP23" s="2"/>
      <c r="VQ23" s="2"/>
      <c r="VR23" s="2"/>
      <c r="VS23" s="2"/>
      <c r="VT23" s="2"/>
      <c r="VU23" s="2"/>
      <c r="VV23" s="2"/>
      <c r="VW23" s="2"/>
      <c r="VX23" s="2"/>
      <c r="VY23" s="2"/>
      <c r="VZ23" s="2"/>
      <c r="WA23" s="2"/>
      <c r="WB23" s="2"/>
      <c r="WC23" s="2"/>
      <c r="WD23" s="2"/>
      <c r="WE23" s="2"/>
      <c r="WF23" s="2"/>
      <c r="WG23" s="2"/>
      <c r="WH23" s="2"/>
      <c r="WI23" s="2"/>
      <c r="WJ23" s="2"/>
      <c r="WK23" s="2"/>
      <c r="WL23" s="2"/>
      <c r="WM23" s="2"/>
      <c r="WN23" s="2"/>
      <c r="WO23" s="2"/>
      <c r="WP23" s="2"/>
      <c r="WQ23" s="2"/>
      <c r="WR23" s="2"/>
      <c r="WS23" s="2"/>
      <c r="WT23" s="2"/>
      <c r="WU23" s="2"/>
      <c r="WV23" s="2"/>
      <c r="WW23" s="2"/>
      <c r="WX23" s="2"/>
      <c r="WY23" s="2"/>
      <c r="WZ23" s="2"/>
      <c r="XA23" s="2"/>
      <c r="XB23" s="2"/>
      <c r="XC23" s="2"/>
      <c r="XD23" s="2"/>
      <c r="XE23" s="2"/>
      <c r="XF23" s="2"/>
      <c r="XG23" s="2"/>
      <c r="XH23" s="2"/>
      <c r="XI23" s="2"/>
      <c r="XJ23" s="2"/>
      <c r="XK23" s="2"/>
      <c r="XL23" s="2"/>
      <c r="XM23" s="2"/>
      <c r="XN23" s="2"/>
      <c r="XO23" s="2"/>
      <c r="XP23" s="2"/>
      <c r="XQ23" s="2"/>
      <c r="XR23" s="2"/>
      <c r="XS23" s="2"/>
      <c r="XT23" s="2"/>
      <c r="XU23" s="2"/>
      <c r="XV23" s="2"/>
      <c r="XW23" s="2"/>
      <c r="XX23" s="2"/>
      <c r="XY23" s="2"/>
      <c r="XZ23" s="2"/>
      <c r="YA23" s="2"/>
      <c r="YB23" s="2"/>
      <c r="YC23" s="2"/>
      <c r="YD23" s="2"/>
      <c r="YE23" s="2"/>
      <c r="YF23" s="2"/>
      <c r="YG23" s="2"/>
      <c r="YH23" s="2"/>
      <c r="YI23" s="2"/>
      <c r="YJ23" s="2"/>
      <c r="YK23" s="2"/>
      <c r="YL23" s="2"/>
      <c r="YM23" s="2"/>
      <c r="YN23" s="2"/>
      <c r="YO23" s="2"/>
      <c r="YP23" s="2"/>
      <c r="YQ23" s="2"/>
      <c r="YR23" s="2"/>
      <c r="YS23" s="2"/>
      <c r="YT23" s="2"/>
      <c r="YU23" s="2"/>
      <c r="YV23" s="2"/>
      <c r="YW23" s="2"/>
      <c r="YX23" s="2"/>
      <c r="YY23" s="2"/>
      <c r="YZ23" s="2"/>
      <c r="ZA23" s="2"/>
      <c r="ZB23" s="2"/>
      <c r="ZC23" s="2"/>
      <c r="ZD23" s="2"/>
      <c r="ZE23" s="2"/>
      <c r="ZF23" s="2"/>
      <c r="ZG23" s="2"/>
      <c r="ZH23" s="2"/>
      <c r="ZI23" s="2"/>
      <c r="ZJ23" s="2"/>
      <c r="ZK23" s="2"/>
      <c r="ZL23" s="2"/>
      <c r="ZM23" s="2"/>
      <c r="ZN23" s="2"/>
      <c r="ZO23" s="2"/>
      <c r="ZP23" s="2"/>
      <c r="ZQ23" s="2"/>
      <c r="ZR23" s="2"/>
      <c r="ZS23" s="2"/>
      <c r="ZT23" s="2"/>
      <c r="ZU23" s="2"/>
      <c r="ZV23" s="2"/>
      <c r="ZW23" s="2"/>
      <c r="ZX23" s="2"/>
      <c r="ZY23" s="2"/>
      <c r="ZZ23" s="2"/>
      <c r="AAA23" s="2"/>
      <c r="AAB23" s="2"/>
      <c r="AAC23" s="2"/>
      <c r="AAD23" s="2"/>
      <c r="AAE23" s="2"/>
      <c r="AAF23" s="2"/>
      <c r="AAG23" s="2"/>
      <c r="AAH23" s="2"/>
      <c r="AAI23" s="2"/>
      <c r="AAJ23" s="2"/>
      <c r="AAK23" s="2"/>
      <c r="AAL23" s="2"/>
      <c r="AAM23" s="2"/>
      <c r="AAN23" s="2"/>
      <c r="AAO23" s="2"/>
      <c r="AAP23" s="2"/>
      <c r="AAQ23" s="2"/>
      <c r="AAR23" s="2"/>
      <c r="AAS23" s="2"/>
      <c r="AAT23" s="2"/>
      <c r="AAU23" s="2"/>
      <c r="AAV23" s="2"/>
      <c r="AAW23" s="2"/>
      <c r="AAX23" s="2"/>
      <c r="AAY23" s="2"/>
      <c r="AAZ23" s="2"/>
      <c r="ABA23" s="2"/>
      <c r="ABB23" s="2"/>
      <c r="ABC23" s="2"/>
      <c r="ABD23" s="2"/>
      <c r="ABE23" s="2"/>
      <c r="ABF23" s="2"/>
      <c r="ABG23" s="2"/>
      <c r="ABH23" s="2"/>
      <c r="ABI23" s="2"/>
      <c r="ABJ23" s="2"/>
      <c r="ABK23" s="2"/>
      <c r="ABL23" s="2"/>
      <c r="ABM23" s="2"/>
      <c r="ABN23" s="2"/>
      <c r="ABO23" s="2"/>
      <c r="ABP23" s="2"/>
      <c r="ABQ23" s="2"/>
      <c r="ABR23" s="2"/>
      <c r="ABS23" s="2"/>
      <c r="ABT23" s="2"/>
      <c r="ABU23" s="2"/>
      <c r="ABV23" s="2"/>
      <c r="ABW23" s="2"/>
      <c r="ABX23" s="2"/>
      <c r="ABY23" s="2"/>
      <c r="ABZ23" s="2"/>
      <c r="ACA23" s="2"/>
      <c r="ACB23" s="2"/>
      <c r="ACC23" s="2"/>
      <c r="ACD23" s="2"/>
      <c r="ACE23" s="2"/>
      <c r="ACF23" s="2"/>
      <c r="ACG23" s="2"/>
      <c r="ACH23" s="2"/>
      <c r="ACI23" s="2"/>
      <c r="ACJ23" s="2"/>
      <c r="ACK23" s="2"/>
      <c r="ACL23" s="2"/>
      <c r="ACM23" s="2"/>
      <c r="ACN23" s="2"/>
      <c r="ACO23" s="2"/>
      <c r="ACP23" s="2"/>
      <c r="ACQ23" s="2"/>
      <c r="ACR23" s="2"/>
      <c r="ACS23" s="2"/>
      <c r="ACT23" s="2"/>
      <c r="ACU23" s="2"/>
      <c r="ACV23" s="2"/>
      <c r="ACW23" s="2"/>
      <c r="ACX23" s="2"/>
      <c r="ACY23" s="2"/>
      <c r="ACZ23" s="2"/>
      <c r="ADA23" s="2"/>
      <c r="ADB23" s="2"/>
      <c r="ADC23" s="2"/>
      <c r="ADD23" s="2"/>
      <c r="ADE23" s="2"/>
      <c r="ADF23" s="2"/>
      <c r="ADG23" s="2"/>
      <c r="ADH23" s="2"/>
      <c r="ADI23" s="2"/>
      <c r="ADJ23" s="2"/>
      <c r="ADK23" s="2"/>
      <c r="ADL23" s="2"/>
      <c r="ADM23" s="2"/>
      <c r="ADN23" s="2"/>
      <c r="ADO23" s="2"/>
      <c r="ADP23" s="2"/>
      <c r="ADQ23" s="2"/>
      <c r="ADR23" s="2"/>
      <c r="ADS23" s="2"/>
      <c r="ADT23" s="2"/>
      <c r="ADU23" s="2"/>
      <c r="ADV23" s="2"/>
      <c r="ADW23" s="2"/>
      <c r="ADX23" s="2"/>
      <c r="ADY23" s="2"/>
      <c r="ADZ23" s="2"/>
      <c r="AEA23" s="2"/>
      <c r="AEB23" s="2"/>
      <c r="AEC23" s="2"/>
      <c r="AED23" s="2"/>
      <c r="AEE23" s="2"/>
      <c r="AEF23" s="2"/>
      <c r="AEG23" s="2"/>
      <c r="AEH23" s="2"/>
      <c r="AEI23" s="2"/>
      <c r="AEJ23" s="2"/>
      <c r="AEK23" s="2"/>
      <c r="AEL23" s="2"/>
      <c r="AEM23" s="2"/>
      <c r="AEN23" s="2"/>
      <c r="AEO23" s="2"/>
      <c r="AEP23" s="2"/>
      <c r="AEQ23" s="2"/>
      <c r="AER23" s="2"/>
      <c r="AES23" s="2"/>
      <c r="AET23" s="2"/>
      <c r="AEU23" s="2"/>
      <c r="AEV23" s="2"/>
      <c r="AEW23" s="2"/>
      <c r="AEX23" s="2"/>
      <c r="AEY23" s="2"/>
      <c r="AEZ23" s="2"/>
      <c r="AFA23" s="2"/>
      <c r="AFB23" s="2"/>
      <c r="AFC23" s="2"/>
      <c r="AFD23" s="2"/>
      <c r="AFE23" s="2"/>
      <c r="AFF23" s="2"/>
      <c r="AFG23" s="2"/>
      <c r="AFH23" s="2"/>
      <c r="AFI23" s="2"/>
      <c r="AFJ23" s="2"/>
      <c r="AFK23" s="2"/>
      <c r="AFL23" s="2"/>
      <c r="AFM23" s="2"/>
      <c r="AFN23" s="2"/>
      <c r="AFO23" s="2"/>
      <c r="AFP23" s="2"/>
      <c r="AFQ23" s="2"/>
      <c r="AFR23" s="2"/>
      <c r="AFS23" s="2"/>
      <c r="AFT23" s="2"/>
      <c r="AFU23" s="2"/>
      <c r="AFV23" s="2"/>
      <c r="AFW23" s="2"/>
      <c r="AFX23" s="2"/>
      <c r="AFY23" s="2"/>
      <c r="AFZ23" s="2"/>
      <c r="AGA23" s="2"/>
      <c r="AGB23" s="2"/>
      <c r="AGC23" s="2"/>
      <c r="AGD23" s="2"/>
      <c r="AGE23" s="2"/>
      <c r="AGF23" s="2"/>
      <c r="AGG23" s="2"/>
      <c r="AGH23" s="2"/>
      <c r="AGI23" s="2"/>
      <c r="AGJ23" s="2"/>
      <c r="AGK23" s="2"/>
      <c r="AGL23" s="2"/>
      <c r="AGM23" s="2"/>
      <c r="AGN23" s="2"/>
      <c r="AGO23" s="2"/>
      <c r="AGP23" s="2"/>
      <c r="AGQ23" s="2"/>
      <c r="AGR23" s="2"/>
      <c r="AGS23" s="2"/>
      <c r="AGT23" s="2"/>
      <c r="AGU23" s="2"/>
      <c r="AGV23" s="2"/>
      <c r="AGW23" s="2"/>
      <c r="AGX23" s="2"/>
      <c r="AGY23" s="2"/>
      <c r="AGZ23" s="2"/>
      <c r="AHA23" s="2"/>
      <c r="AHB23" s="2"/>
      <c r="AHC23" s="2"/>
      <c r="AHD23" s="2"/>
      <c r="AHE23" s="2"/>
      <c r="AHF23" s="2"/>
      <c r="AHG23" s="2"/>
      <c r="AHH23" s="2"/>
      <c r="AHI23" s="2"/>
      <c r="AHJ23" s="2"/>
      <c r="AHK23" s="2"/>
      <c r="AHL23" s="2"/>
      <c r="AHM23" s="2"/>
      <c r="AHN23" s="2"/>
      <c r="AHO23" s="2"/>
      <c r="AHP23" s="2"/>
      <c r="AHQ23" s="2"/>
      <c r="AHR23" s="2"/>
      <c r="AHS23" s="2"/>
      <c r="AHT23" s="2"/>
      <c r="AHU23" s="2"/>
      <c r="AHV23" s="2"/>
      <c r="AHW23" s="2"/>
      <c r="AHX23" s="2"/>
      <c r="AHY23" s="2"/>
      <c r="AHZ23" s="2"/>
      <c r="AIA23" s="2"/>
      <c r="AIB23" s="2"/>
      <c r="AIC23" s="2"/>
      <c r="AID23" s="2"/>
      <c r="AIE23" s="2"/>
      <c r="AIF23" s="2"/>
      <c r="AIG23" s="2"/>
      <c r="AIH23" s="2"/>
      <c r="AII23" s="2"/>
      <c r="AIJ23" s="2"/>
      <c r="AIK23" s="2"/>
      <c r="AIL23" s="2"/>
      <c r="AIM23" s="2"/>
      <c r="AIN23" s="2"/>
      <c r="AIO23" s="2"/>
      <c r="AIP23" s="2"/>
      <c r="AIQ23" s="2"/>
      <c r="AIR23" s="2"/>
      <c r="AIS23" s="2"/>
      <c r="AIT23" s="2"/>
      <c r="AIU23" s="2"/>
      <c r="AIV23" s="2"/>
      <c r="AIW23" s="2"/>
      <c r="AIX23" s="2"/>
      <c r="AIY23" s="2"/>
      <c r="AIZ23" s="2"/>
      <c r="AJA23" s="2"/>
      <c r="AJB23" s="2"/>
      <c r="AJC23" s="2"/>
      <c r="AJD23" s="2"/>
      <c r="AJE23" s="2"/>
      <c r="AJF23" s="2"/>
      <c r="AJG23" s="2"/>
      <c r="AJH23" s="2"/>
      <c r="AJI23" s="2"/>
      <c r="AJJ23" s="2"/>
      <c r="AJK23" s="2"/>
      <c r="AJL23" s="2"/>
      <c r="AJM23" s="2"/>
      <c r="AJN23" s="2"/>
      <c r="AJO23" s="2"/>
      <c r="AJP23" s="2"/>
      <c r="AJQ23" s="2"/>
      <c r="AJR23" s="2"/>
      <c r="AJS23" s="2"/>
      <c r="AJT23" s="2"/>
      <c r="AJU23" s="2"/>
      <c r="AJV23" s="2"/>
      <c r="AJW23" s="2"/>
      <c r="AJX23" s="2"/>
      <c r="AJY23" s="2"/>
      <c r="AJZ23" s="2"/>
      <c r="AKA23" s="2"/>
      <c r="AKB23" s="2"/>
      <c r="AKC23" s="2"/>
      <c r="AKD23" s="2"/>
      <c r="AKE23" s="2"/>
      <c r="AKF23" s="2"/>
      <c r="AKG23" s="2"/>
      <c r="AKH23" s="2"/>
      <c r="AKI23" s="2"/>
      <c r="AKJ23" s="2"/>
      <c r="AKK23" s="2"/>
      <c r="AKL23" s="2"/>
      <c r="AKM23" s="2"/>
      <c r="AKN23" s="2"/>
      <c r="AKO23" s="2"/>
      <c r="AKP23" s="2"/>
      <c r="AKQ23" s="2"/>
      <c r="AKR23" s="2"/>
      <c r="AKS23" s="2"/>
      <c r="AKT23" s="2"/>
      <c r="AKU23" s="2"/>
      <c r="AKV23" s="2"/>
      <c r="AKW23" s="2"/>
      <c r="AKX23" s="2"/>
      <c r="AKY23" s="2"/>
      <c r="AKZ23" s="2"/>
      <c r="ALA23" s="2"/>
      <c r="ALB23" s="2"/>
      <c r="ALC23" s="2"/>
      <c r="ALD23" s="2"/>
      <c r="ALE23" s="2"/>
      <c r="ALF23" s="2"/>
      <c r="ALG23" s="2"/>
      <c r="ALH23" s="2"/>
      <c r="ALI23" s="2"/>
      <c r="ALJ23" s="2"/>
      <c r="ALK23" s="2"/>
      <c r="ALL23" s="2"/>
      <c r="ALM23" s="2"/>
      <c r="ALN23" s="2"/>
      <c r="ALO23" s="2"/>
      <c r="ALP23" s="2"/>
      <c r="ALQ23" s="2"/>
      <c r="ALR23" s="2"/>
      <c r="ALS23" s="2"/>
      <c r="ALT23" s="2"/>
      <c r="ALU23" s="2"/>
      <c r="ALV23" s="2"/>
      <c r="ALW23" s="2"/>
      <c r="ALX23" s="2"/>
      <c r="ALY23" s="2"/>
      <c r="ALZ23" s="2"/>
      <c r="AMA23" s="2"/>
      <c r="AMB23" s="2"/>
      <c r="AMC23" s="2"/>
      <c r="AMD23" s="2"/>
      <c r="AME23" s="2"/>
      <c r="AMF23" s="2"/>
      <c r="AMG23" s="2"/>
      <c r="AMH23" s="2"/>
      <c r="AMI23" s="2"/>
      <c r="AMJ23" s="2"/>
      <c r="AMK23" s="2"/>
    </row>
  </sheetData>
  <autoFilter ref="A9:H22" xr:uid="{00000000-0009-0000-0000-000000000000}"/>
  <mergeCells count="10">
    <mergeCell ref="F13:G13"/>
    <mergeCell ref="F14:G14"/>
    <mergeCell ref="B18:C18"/>
    <mergeCell ref="D1:H3"/>
    <mergeCell ref="B20:C20"/>
    <mergeCell ref="B17:C17"/>
    <mergeCell ref="B4:H4"/>
    <mergeCell ref="A5:H5"/>
    <mergeCell ref="A6:H6"/>
    <mergeCell ref="F12:G12"/>
  </mergeCells>
  <conditionalFormatting sqref="A11">
    <cfRule type="expression" dxfId="3" priority="5">
      <formula>$E11="N/A"</formula>
    </cfRule>
  </conditionalFormatting>
  <conditionalFormatting sqref="A10:H10 B11:H11">
    <cfRule type="expression" dxfId="2" priority="4">
      <formula>$E10=""</formula>
    </cfRule>
  </conditionalFormatting>
  <conditionalFormatting sqref="F10:F11">
    <cfRule type="expression" dxfId="1" priority="2">
      <formula>IF($E10&lt;&gt;"",NOT(EXACT(F10,ROUND(F10,2))),0)</formula>
    </cfRule>
  </conditionalFormatting>
  <conditionalFormatting sqref="G10:G11">
    <cfRule type="expression" dxfId="0" priority="3">
      <formula>IF($G10&lt;&gt;"",NOT(EXACT(G10,ROUND(G10,2))),0)</formula>
    </cfRule>
  </conditionalFormatting>
  <dataValidations count="1">
    <dataValidation type="list" allowBlank="1" showInputMessage="1" showErrorMessage="1" sqref="E10:E11" xr:uid="{00000000-0002-0000-0000-000000000000}">
      <formula1>Mervienibas</formula1>
      <formula2>0</formula2>
    </dataValidation>
  </dataValidations>
  <printOptions horizontalCentered="1"/>
  <pageMargins left="0.39374999999999999" right="0.39374999999999999" top="0.66944444444444495" bottom="0.39374999999999999" header="0.511811023622047" footer="0.511811023622047"/>
  <pageSetup paperSize="9" scale="9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114</TotalTime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2</vt:i4>
      </vt:variant>
    </vt:vector>
  </HeadingPairs>
  <TitlesOfParts>
    <vt:vector size="3" baseType="lpstr">
      <vt:lpstr>DDS</vt:lpstr>
      <vt:lpstr>DDS!Drukas_apgabals</vt:lpstr>
      <vt:lpstr>DDS!Drukāt_virsrakstus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Guntis Grāveris</dc:creator>
  <dc:description/>
  <cp:lastModifiedBy>Elza Rūtenberga</cp:lastModifiedBy>
  <cp:revision>5</cp:revision>
  <cp:lastPrinted>2022-04-14T09:31:04Z</cp:lastPrinted>
  <dcterms:created xsi:type="dcterms:W3CDTF">2020-11-06T07:30:32Z</dcterms:created>
  <dcterms:modified xsi:type="dcterms:W3CDTF">2023-04-27T13:09:46Z</dcterms:modified>
  <dc:language>lv-LV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