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bvirsma\"/>
    </mc:Choice>
  </mc:AlternateContent>
  <bookViews>
    <workbookView xWindow="480" yWindow="120" windowWidth="5715" windowHeight="4680"/>
  </bookViews>
  <sheets>
    <sheet name="PROTOKOLI" sheetId="1" r:id="rId1"/>
    <sheet name="Pieteikumi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87" i="1" l="1"/>
  <c r="O86" i="1"/>
  <c r="O85" i="1"/>
  <c r="O79" i="1"/>
  <c r="O80" i="1"/>
  <c r="O81" i="1"/>
  <c r="O78" i="1"/>
  <c r="O77" i="1"/>
  <c r="O76" i="1"/>
  <c r="O74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7" i="1"/>
  <c r="O36" i="1"/>
  <c r="O35" i="1"/>
  <c r="O4" i="1"/>
  <c r="O32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9" i="1"/>
  <c r="O20" i="1"/>
  <c r="O21" i="1"/>
  <c r="O22" i="1"/>
  <c r="O23" i="1"/>
  <c r="O24" i="1"/>
  <c r="O25" i="1"/>
  <c r="O26" i="1"/>
  <c r="O28" i="1"/>
  <c r="O29" i="1"/>
  <c r="O30" i="1"/>
  <c r="O3" i="1"/>
</calcChain>
</file>

<file path=xl/sharedStrings.xml><?xml version="1.0" encoding="utf-8"?>
<sst xmlns="http://schemas.openxmlformats.org/spreadsheetml/2006/main" count="691" uniqueCount="212">
  <si>
    <t>NR.</t>
  </si>
  <si>
    <t>VĀRDS</t>
  </si>
  <si>
    <t>UZVĀRDS</t>
  </si>
  <si>
    <t>SVARS</t>
  </si>
  <si>
    <t>GRUPA</t>
  </si>
  <si>
    <t>PUNKTI</t>
  </si>
  <si>
    <t>VIETA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</si>
  <si>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</si>
  <si>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</si>
  <si>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</si>
  <si>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</si>
  <si>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</si>
  <si>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</si>
  <si>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</si>
  <si>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</si>
  <si>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</si>
  <si>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</si>
  <si>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Galvenais tiesnesis:</t>
  </si>
  <si>
    <t>Datums:</t>
  </si>
  <si>
    <t>Dalībnieku pieteikumi:</t>
  </si>
  <si>
    <t>Nr.</t>
  </si>
  <si>
    <t>Vārds</t>
  </si>
  <si>
    <t>Uzvārds</t>
  </si>
  <si>
    <t>Pilsēta</t>
  </si>
  <si>
    <t>Svars</t>
  </si>
  <si>
    <t>Grupa</t>
  </si>
  <si>
    <t>Paraksts *</t>
  </si>
  <si>
    <t>Paraksts **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</si>
  <si>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</si>
  <si>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</si>
  <si>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</si>
  <si>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</si>
  <si>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</si>
  <si>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</si>
  <si>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</si>
  <si>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</si>
  <si>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</si>
  <si>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</si>
  <si>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</si>
  <si>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</si>
  <si>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</si>
  <si>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</si>
  <si>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</si>
  <si>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</si>
  <si>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</si>
  <si>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</si>
  <si>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</si>
  <si>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</si>
  <si>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</t>
  </si>
  <si>
    <t>**</t>
  </si>
  <si>
    <t>Paraksts - sacensības tiks fotografētas un filmētas sabiedrības informēšanai par šīm sacensībām.</t>
  </si>
  <si>
    <t xml:space="preserve">(MK noteikumi Nr.360 “Epidemioloģiskās drošības pasākumi Covid-19 infekcijas izplatības ierobežošanai”) </t>
  </si>
  <si>
    <t>Talsu novada čempionāts spēka trīscīņā un spiešanā guļus</t>
  </si>
  <si>
    <t>ABSOLŪTAIS</t>
  </si>
  <si>
    <t>VĒRTĒJUMS</t>
  </si>
  <si>
    <t>21.05.2022.</t>
  </si>
  <si>
    <t>31.</t>
  </si>
  <si>
    <t>32.</t>
  </si>
  <si>
    <t>33.</t>
  </si>
  <si>
    <t>34.</t>
  </si>
  <si>
    <t>35.</t>
  </si>
  <si>
    <t>36.</t>
  </si>
  <si>
    <t>37.</t>
  </si>
  <si>
    <t>38.</t>
  </si>
  <si>
    <t>jāievēro Covid-19 noteikumos noteiktie ierobežojumi un drošības pasākumi.</t>
  </si>
  <si>
    <t xml:space="preserve">Paraksts - par savu veselības stāvokli atbild pats dalībnieks un sacensībās </t>
  </si>
  <si>
    <t>39.</t>
  </si>
  <si>
    <t>40.</t>
  </si>
  <si>
    <t>P1</t>
  </si>
  <si>
    <t>P2</t>
  </si>
  <si>
    <t>P3</t>
  </si>
  <si>
    <t>S1</t>
  </si>
  <si>
    <t>S2</t>
  </si>
  <si>
    <t>S3</t>
  </si>
  <si>
    <t>V1</t>
  </si>
  <si>
    <t>V2</t>
  </si>
  <si>
    <t>V3</t>
  </si>
  <si>
    <t>SUMMA</t>
  </si>
  <si>
    <t>Talsi</t>
  </si>
  <si>
    <t>Magnuss Vucāns</t>
  </si>
  <si>
    <t>VĪRIEŠIEM</t>
  </si>
  <si>
    <t>08.04.2023.</t>
  </si>
  <si>
    <t>Talsu novada čempionāts spiešanā guļus 2023</t>
  </si>
  <si>
    <t>Talsu novada čempionāts spēka trīscīņā 2023</t>
  </si>
  <si>
    <t xml:space="preserve">LEONS </t>
  </si>
  <si>
    <t>VILKAVECKIS</t>
  </si>
  <si>
    <t>PRIEKULE</t>
  </si>
  <si>
    <t>91.2</t>
  </si>
  <si>
    <t>97.2</t>
  </si>
  <si>
    <t>SG-O</t>
  </si>
  <si>
    <t>ĢIRTS</t>
  </si>
  <si>
    <t>GŪTMANIS</t>
  </si>
  <si>
    <t>118.2</t>
  </si>
  <si>
    <t>ANDREJS</t>
  </si>
  <si>
    <t>ARČAKOVS</t>
  </si>
  <si>
    <t>RĪGA</t>
  </si>
  <si>
    <t>82.0</t>
  </si>
  <si>
    <t xml:space="preserve">GATIS </t>
  </si>
  <si>
    <t>DUMPIS</t>
  </si>
  <si>
    <t>LIEPĀJA</t>
  </si>
  <si>
    <t>77.7</t>
  </si>
  <si>
    <t>ST-O</t>
  </si>
  <si>
    <t>EDGARS</t>
  </si>
  <si>
    <t>TĪFENTĀLS</t>
  </si>
  <si>
    <t>DUNDAGA</t>
  </si>
  <si>
    <t>113.1</t>
  </si>
  <si>
    <t>ARNOLDS</t>
  </si>
  <si>
    <t>BERGMANIS</t>
  </si>
  <si>
    <t>81.8</t>
  </si>
  <si>
    <t>ST-JJ</t>
  </si>
  <si>
    <t>NIKLĀVS</t>
  </si>
  <si>
    <t>KRŪMIŅŠ</t>
  </si>
  <si>
    <t>81.3</t>
  </si>
  <si>
    <t>RALFS</t>
  </si>
  <si>
    <t>BURKA</t>
  </si>
  <si>
    <t>66.9</t>
  </si>
  <si>
    <t>RAIVO</t>
  </si>
  <si>
    <t>GORBUNOVS</t>
  </si>
  <si>
    <t>LAURIS</t>
  </si>
  <si>
    <t>KRIŠJĀNIS</t>
  </si>
  <si>
    <t>72.2</t>
  </si>
  <si>
    <t>72.1</t>
  </si>
  <si>
    <t>MAREKS</t>
  </si>
  <si>
    <t>ZAĻKALNS</t>
  </si>
  <si>
    <t>UGĀLE</t>
  </si>
  <si>
    <t>65.5</t>
  </si>
  <si>
    <t>KRISTERS</t>
  </si>
  <si>
    <t>ĶEZBERIS</t>
  </si>
  <si>
    <t>TALSI</t>
  </si>
  <si>
    <t>111.0</t>
  </si>
  <si>
    <t>VILNIS</t>
  </si>
  <si>
    <t>TJARVE</t>
  </si>
  <si>
    <t>TUKUMS</t>
  </si>
  <si>
    <t>97.8</t>
  </si>
  <si>
    <t>SG-S</t>
  </si>
  <si>
    <t>TOMS</t>
  </si>
  <si>
    <t>KLĀVS</t>
  </si>
  <si>
    <t>100.0</t>
  </si>
  <si>
    <t>BIEZAIS</t>
  </si>
  <si>
    <t>82.4</t>
  </si>
  <si>
    <t>KĀRLIS</t>
  </si>
  <si>
    <t>DUNDURS</t>
  </si>
  <si>
    <t>103.8</t>
  </si>
  <si>
    <t>SANDIJS</t>
  </si>
  <si>
    <t>RAIKSTIŅŠ</t>
  </si>
  <si>
    <t>KULDĪGA</t>
  </si>
  <si>
    <t>96.7</t>
  </si>
  <si>
    <t>SP-O</t>
  </si>
  <si>
    <t>RIČARDS</t>
  </si>
  <si>
    <t>GIMBORS</t>
  </si>
  <si>
    <t>91.6</t>
  </si>
  <si>
    <t>EMĪLS</t>
  </si>
  <si>
    <t>ŠTEINBERGS</t>
  </si>
  <si>
    <t>108.3</t>
  </si>
  <si>
    <t>ANDRIS</t>
  </si>
  <si>
    <t>JUTINOVIČS</t>
  </si>
  <si>
    <t>131.1</t>
  </si>
  <si>
    <t>OSKARS</t>
  </si>
  <si>
    <t>KOZLOVSKIS</t>
  </si>
  <si>
    <t>ĀDAŽI</t>
  </si>
  <si>
    <t>107.5</t>
  </si>
  <si>
    <t>LINARDS</t>
  </si>
  <si>
    <t>LOCĀNS</t>
  </si>
  <si>
    <t>72.4</t>
  </si>
  <si>
    <t>JĀNIS</t>
  </si>
  <si>
    <t>SILS</t>
  </si>
  <si>
    <t>80.9</t>
  </si>
  <si>
    <t>ST-S</t>
  </si>
  <si>
    <t>MOROZOVS</t>
  </si>
  <si>
    <t>73.4</t>
  </si>
  <si>
    <t>VĀCIETIS</t>
  </si>
  <si>
    <t>SABILE</t>
  </si>
  <si>
    <t>92.1</t>
  </si>
  <si>
    <t>VERNERS</t>
  </si>
  <si>
    <t>VANDZENE</t>
  </si>
  <si>
    <t>73.7</t>
  </si>
  <si>
    <t>IKARS</t>
  </si>
  <si>
    <t>LODE</t>
  </si>
  <si>
    <t>107.9</t>
  </si>
  <si>
    <t>MĀRCIS</t>
  </si>
  <si>
    <t>KRISTBERGS</t>
  </si>
  <si>
    <t>107.1</t>
  </si>
  <si>
    <t>AIVIS</t>
  </si>
  <si>
    <t>HERMANSONS</t>
  </si>
  <si>
    <t>72.5</t>
  </si>
  <si>
    <t>LANGZAMS</t>
  </si>
  <si>
    <t>91.8</t>
  </si>
  <si>
    <t>MĀRTIŅŠ</t>
  </si>
  <si>
    <t>BLAUBERGS</t>
  </si>
  <si>
    <t>TIŅĢERE</t>
  </si>
  <si>
    <t>105.2</t>
  </si>
  <si>
    <t>NAURIS</t>
  </si>
  <si>
    <t>HARIJS</t>
  </si>
  <si>
    <t>ZĒĢELE</t>
  </si>
  <si>
    <t>81.1</t>
  </si>
  <si>
    <t>SOTAKS</t>
  </si>
  <si>
    <t>117.7</t>
  </si>
  <si>
    <t>KRISTIANS</t>
  </si>
  <si>
    <t>BRIEDIS</t>
  </si>
  <si>
    <t>84.7</t>
  </si>
  <si>
    <t>MAKSIMS</t>
  </si>
  <si>
    <t>MATVEJEVS</t>
  </si>
  <si>
    <t>62.4</t>
  </si>
  <si>
    <t>NIKS</t>
  </si>
  <si>
    <t>MĀLS</t>
  </si>
  <si>
    <t>VALTERS</t>
  </si>
  <si>
    <t>ZVILNA</t>
  </si>
  <si>
    <t>95.0</t>
  </si>
  <si>
    <t>ANNA</t>
  </si>
  <si>
    <t>GULBE</t>
  </si>
  <si>
    <t>83.6</t>
  </si>
  <si>
    <t>Sacensību galvenais tiesnesis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</si>
</sst>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444444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9C65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4"/>
      <color rgb="FF444444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6" fillId="4" borderId="11" applyNumberFormat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4" fontId="0" fillId="0" borderId="0" xfId="0" applyNumberFormat="1"/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3" borderId="2" xfId="1" applyFont="1" applyBorder="1" applyAlignment="1">
      <alignment horizontal="center"/>
    </xf>
    <xf numFmtId="0" fontId="4" fillId="3" borderId="3" xfId="1" applyFont="1" applyBorder="1" applyAlignment="1">
      <alignment horizontal="center"/>
    </xf>
    <xf numFmtId="0" fontId="4" fillId="3" borderId="4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4" borderId="1" xfId="2" applyBorder="1" applyAlignment="1">
      <alignment horizontal="center" vertical="center"/>
    </xf>
    <xf numFmtId="0" fontId="6" fillId="4" borderId="12" xfId="2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/>
    <xf numFmtId="0" fontId="3" fillId="3" borderId="5" xfId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1" applyBorder="1"/>
    <xf numFmtId="0" fontId="3" fillId="3" borderId="6" xfId="1" applyBorder="1" applyAlignment="1">
      <alignment horizontal="center" vertical="center"/>
    </xf>
    <xf numFmtId="0" fontId="6" fillId="4" borderId="11" xfId="2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0" fillId="0" borderId="13" xfId="0" applyBorder="1"/>
    <xf numFmtId="0" fontId="0" fillId="0" borderId="8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6" fillId="4" borderId="8" xfId="2" applyBorder="1" applyAlignment="1">
      <alignment horizontal="center" vertical="center"/>
    </xf>
    <xf numFmtId="164" fontId="0" fillId="0" borderId="8" xfId="0" applyNumberFormat="1" applyBorder="1"/>
    <xf numFmtId="0" fontId="0" fillId="0" borderId="0" xfId="0" applyFill="1" applyBorder="1" applyAlignment="1">
      <alignment horizontal="left" vertical="center"/>
    </xf>
  </cellXfs>
  <cellStyles count="3">
    <cellStyle name="Calculation" xfId="2" builtinId="22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abSelected="1" topLeftCell="A73" zoomScale="90" zoomScaleNormal="90" workbookViewId="0">
      <selection activeCell="U87" sqref="U87"/>
    </sheetView>
  </sheetViews>
  <sheetFormatPr defaultRowHeight="15" x14ac:dyDescent="0.25"/>
  <cols>
    <col min="1" max="1" width="3.7109375" customWidth="1"/>
    <col min="2" max="2" width="12.7109375" customWidth="1"/>
    <col min="3" max="3" width="13.7109375" customWidth="1"/>
    <col min="4" max="5" width="7.7109375" customWidth="1"/>
    <col min="6" max="11" width="5.7109375" customWidth="1"/>
    <col min="12" max="12" width="5.85546875" customWidth="1"/>
    <col min="13" max="14" width="5.7109375" customWidth="1"/>
    <col min="15" max="15" width="10.7109375" customWidth="1"/>
    <col min="16" max="16" width="9.7109375" customWidth="1"/>
    <col min="17" max="17" width="8.7109375" customWidth="1"/>
    <col min="19" max="19" width="12.85546875" customWidth="1"/>
    <col min="20" max="20" width="16.42578125" customWidth="1"/>
  </cols>
  <sheetData>
    <row r="1" spans="1:24" ht="15.75" thickBot="1" x14ac:dyDescent="0.3">
      <c r="B1" s="1" t="s">
        <v>83</v>
      </c>
    </row>
    <row r="2" spans="1:24" x14ac:dyDescent="0.25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68</v>
      </c>
      <c r="G2" s="29" t="s">
        <v>69</v>
      </c>
      <c r="H2" s="29" t="s">
        <v>70</v>
      </c>
      <c r="I2" s="29" t="s">
        <v>71</v>
      </c>
      <c r="J2" s="29" t="s">
        <v>72</v>
      </c>
      <c r="K2" s="29" t="s">
        <v>73</v>
      </c>
      <c r="L2" s="29" t="s">
        <v>74</v>
      </c>
      <c r="M2" s="29" t="s">
        <v>75</v>
      </c>
      <c r="N2" s="29" t="s">
        <v>76</v>
      </c>
      <c r="O2" s="29" t="s">
        <v>77</v>
      </c>
      <c r="P2" s="29" t="s">
        <v>5</v>
      </c>
      <c r="Q2" s="30" t="s">
        <v>6</v>
      </c>
    </row>
    <row r="3" spans="1:24" x14ac:dyDescent="0.25">
      <c r="A3" s="6" t="s">
        <v>7</v>
      </c>
      <c r="B3" s="16" t="s">
        <v>106</v>
      </c>
      <c r="C3" s="16" t="s">
        <v>107</v>
      </c>
      <c r="D3" s="16" t="s">
        <v>108</v>
      </c>
      <c r="E3" s="43" t="s">
        <v>109</v>
      </c>
      <c r="F3" s="2"/>
      <c r="G3" s="2"/>
      <c r="H3" s="16">
        <v>140</v>
      </c>
      <c r="I3" s="16"/>
      <c r="J3" s="16"/>
      <c r="K3" s="16">
        <v>95</v>
      </c>
      <c r="L3" s="16"/>
      <c r="M3" s="16"/>
      <c r="N3" s="16">
        <v>170</v>
      </c>
      <c r="O3" s="16">
        <f>H3+K3+N3</f>
        <v>405</v>
      </c>
      <c r="P3" s="17">
        <v>56.48</v>
      </c>
      <c r="Q3" s="18"/>
      <c r="S3" s="14"/>
      <c r="T3" s="14"/>
      <c r="U3" s="14"/>
      <c r="V3" s="32"/>
      <c r="W3" s="14"/>
      <c r="X3" s="14"/>
    </row>
    <row r="4" spans="1:24" x14ac:dyDescent="0.25">
      <c r="A4" s="6" t="s">
        <v>8</v>
      </c>
      <c r="B4" s="16" t="s">
        <v>110</v>
      </c>
      <c r="C4" s="16" t="s">
        <v>111</v>
      </c>
      <c r="D4" s="16" t="s">
        <v>112</v>
      </c>
      <c r="E4" s="43" t="s">
        <v>109</v>
      </c>
      <c r="F4" s="2"/>
      <c r="G4" s="2"/>
      <c r="H4" s="16">
        <v>130</v>
      </c>
      <c r="I4" s="16"/>
      <c r="J4" s="16"/>
      <c r="K4" s="45">
        <v>102.5</v>
      </c>
      <c r="L4" s="16"/>
      <c r="M4" s="16"/>
      <c r="N4" s="45">
        <v>177.5</v>
      </c>
      <c r="O4" s="16">
        <f>H4+K4+N4</f>
        <v>410</v>
      </c>
      <c r="P4" s="17">
        <v>57.35</v>
      </c>
      <c r="Q4" s="18"/>
      <c r="S4" s="14"/>
      <c r="T4" s="14"/>
      <c r="U4" s="14"/>
      <c r="V4" s="32"/>
      <c r="W4" s="14"/>
      <c r="X4" s="14"/>
    </row>
    <row r="5" spans="1:24" x14ac:dyDescent="0.25">
      <c r="A5" s="6" t="s">
        <v>9</v>
      </c>
      <c r="B5" s="16" t="s">
        <v>113</v>
      </c>
      <c r="C5" s="16" t="s">
        <v>114</v>
      </c>
      <c r="D5" s="16" t="s">
        <v>115</v>
      </c>
      <c r="E5" s="43" t="s">
        <v>109</v>
      </c>
      <c r="F5" s="2"/>
      <c r="G5" s="2"/>
      <c r="H5" s="16">
        <v>115</v>
      </c>
      <c r="I5" s="16"/>
      <c r="J5" s="16"/>
      <c r="K5" s="16">
        <v>75</v>
      </c>
      <c r="L5" s="16"/>
      <c r="M5" s="16"/>
      <c r="N5" s="16">
        <v>160</v>
      </c>
      <c r="O5" s="16">
        <f t="shared" ref="O5:O32" si="0">H5+K5+N5</f>
        <v>350</v>
      </c>
      <c r="P5" s="17">
        <v>54.17</v>
      </c>
      <c r="Q5" s="18"/>
      <c r="S5" s="14"/>
      <c r="T5" s="14"/>
      <c r="U5" s="14"/>
      <c r="V5" s="32"/>
      <c r="W5" s="14"/>
      <c r="X5" s="14"/>
    </row>
    <row r="6" spans="1:24" x14ac:dyDescent="0.25">
      <c r="A6" s="6" t="s">
        <v>10</v>
      </c>
      <c r="B6" s="16" t="s">
        <v>116</v>
      </c>
      <c r="C6" s="16" t="s">
        <v>117</v>
      </c>
      <c r="D6" s="16" t="s">
        <v>120</v>
      </c>
      <c r="E6" s="43" t="s">
        <v>109</v>
      </c>
      <c r="F6" s="2"/>
      <c r="G6" s="2"/>
      <c r="H6" s="16">
        <v>110</v>
      </c>
      <c r="I6" s="16"/>
      <c r="J6" s="16"/>
      <c r="K6" s="16">
        <v>85</v>
      </c>
      <c r="L6" s="16"/>
      <c r="M6" s="16"/>
      <c r="N6" s="16">
        <v>145</v>
      </c>
      <c r="O6" s="16">
        <f t="shared" si="0"/>
        <v>340</v>
      </c>
      <c r="P6" s="17">
        <v>50.56</v>
      </c>
      <c r="Q6" s="18"/>
      <c r="S6" s="14"/>
      <c r="T6" s="14"/>
      <c r="U6" s="14"/>
      <c r="V6" s="32"/>
      <c r="W6" s="14"/>
      <c r="X6" s="14"/>
    </row>
    <row r="7" spans="1:24" x14ac:dyDescent="0.25">
      <c r="A7" s="6" t="s">
        <v>11</v>
      </c>
      <c r="B7" s="16" t="s">
        <v>118</v>
      </c>
      <c r="C7" s="16" t="s">
        <v>119</v>
      </c>
      <c r="D7" s="16" t="s">
        <v>121</v>
      </c>
      <c r="E7" s="43" t="s">
        <v>109</v>
      </c>
      <c r="F7" s="2"/>
      <c r="G7" s="2"/>
      <c r="H7" s="16">
        <v>110</v>
      </c>
      <c r="I7" s="16"/>
      <c r="J7" s="16"/>
      <c r="K7" s="16">
        <v>80</v>
      </c>
      <c r="L7" s="16"/>
      <c r="M7" s="16"/>
      <c r="N7" s="16">
        <v>140</v>
      </c>
      <c r="O7" s="16">
        <f t="shared" si="0"/>
        <v>330</v>
      </c>
      <c r="P7" s="17">
        <v>49.43</v>
      </c>
      <c r="Q7" s="18"/>
      <c r="S7" s="14"/>
      <c r="T7" s="14"/>
      <c r="U7" s="14"/>
      <c r="V7" s="32"/>
      <c r="W7" s="14"/>
      <c r="X7" s="14"/>
    </row>
    <row r="8" spans="1:24" x14ac:dyDescent="0.25">
      <c r="A8" s="6" t="s">
        <v>12</v>
      </c>
      <c r="B8" s="16" t="s">
        <v>122</v>
      </c>
      <c r="C8" s="16" t="s">
        <v>123</v>
      </c>
      <c r="D8" s="16" t="s">
        <v>125</v>
      </c>
      <c r="E8" s="43" t="s">
        <v>109</v>
      </c>
      <c r="F8" s="2"/>
      <c r="G8" s="2"/>
      <c r="H8" s="16">
        <v>110</v>
      </c>
      <c r="I8" s="16"/>
      <c r="J8" s="16"/>
      <c r="K8" s="16">
        <v>65</v>
      </c>
      <c r="L8" s="16"/>
      <c r="M8" s="16"/>
      <c r="N8" s="16">
        <v>110</v>
      </c>
      <c r="O8" s="16">
        <f t="shared" si="0"/>
        <v>285</v>
      </c>
      <c r="P8" s="17">
        <v>44.61</v>
      </c>
      <c r="Q8" s="18"/>
      <c r="S8" s="14"/>
      <c r="T8" s="14"/>
      <c r="U8" s="14"/>
      <c r="V8" s="32"/>
      <c r="W8" s="14"/>
      <c r="X8" s="14"/>
    </row>
    <row r="9" spans="1:24" x14ac:dyDescent="0.25">
      <c r="A9" s="6" t="s">
        <v>13</v>
      </c>
      <c r="B9" s="16" t="s">
        <v>126</v>
      </c>
      <c r="C9" s="16" t="s">
        <v>127</v>
      </c>
      <c r="D9" s="16" t="s">
        <v>129</v>
      </c>
      <c r="E9" s="43" t="s">
        <v>109</v>
      </c>
      <c r="F9" s="2"/>
      <c r="G9" s="2"/>
      <c r="H9" s="16">
        <v>120</v>
      </c>
      <c r="I9" s="16"/>
      <c r="J9" s="16"/>
      <c r="K9" s="16">
        <v>80</v>
      </c>
      <c r="L9" s="16"/>
      <c r="M9" s="16"/>
      <c r="N9" s="16">
        <v>140</v>
      </c>
      <c r="O9" s="16">
        <f t="shared" si="0"/>
        <v>340</v>
      </c>
      <c r="P9" s="17">
        <v>40.92</v>
      </c>
      <c r="Q9" s="18"/>
      <c r="S9" s="14"/>
      <c r="T9" s="14"/>
      <c r="U9" s="14"/>
      <c r="V9" s="32"/>
      <c r="W9" s="14"/>
      <c r="X9" s="14"/>
    </row>
    <row r="10" spans="1:24" x14ac:dyDescent="0.25">
      <c r="A10" s="6" t="s">
        <v>14</v>
      </c>
      <c r="B10" s="16" t="s">
        <v>148</v>
      </c>
      <c r="C10" s="16" t="s">
        <v>149</v>
      </c>
      <c r="D10" s="16" t="s">
        <v>150</v>
      </c>
      <c r="E10" s="43" t="s">
        <v>109</v>
      </c>
      <c r="F10" s="2"/>
      <c r="G10" s="2"/>
      <c r="H10" s="16">
        <v>115</v>
      </c>
      <c r="I10" s="16"/>
      <c r="J10" s="16"/>
      <c r="K10" s="16">
        <v>80</v>
      </c>
      <c r="L10" s="16"/>
      <c r="M10" s="16"/>
      <c r="N10" s="16">
        <v>0</v>
      </c>
      <c r="O10" s="16">
        <f t="shared" si="0"/>
        <v>195</v>
      </c>
      <c r="P10" s="17">
        <v>0</v>
      </c>
      <c r="Q10" s="18"/>
      <c r="S10" s="14"/>
      <c r="T10" s="14"/>
      <c r="U10" s="14"/>
      <c r="V10" s="32"/>
      <c r="W10" s="14"/>
      <c r="X10" s="14"/>
    </row>
    <row r="11" spans="1:24" x14ac:dyDescent="0.25">
      <c r="A11" s="6" t="s">
        <v>15</v>
      </c>
      <c r="B11" s="36" t="s">
        <v>161</v>
      </c>
      <c r="C11" s="36" t="s">
        <v>162</v>
      </c>
      <c r="D11" s="36" t="s">
        <v>163</v>
      </c>
      <c r="E11" s="43" t="s">
        <v>109</v>
      </c>
      <c r="F11" s="2"/>
      <c r="G11" s="2"/>
      <c r="H11" s="16">
        <v>130</v>
      </c>
      <c r="I11" s="16"/>
      <c r="J11" s="16"/>
      <c r="K11" s="16">
        <v>115</v>
      </c>
      <c r="L11" s="16"/>
      <c r="M11" s="16"/>
      <c r="N11" s="16">
        <v>185</v>
      </c>
      <c r="O11" s="16">
        <f t="shared" si="0"/>
        <v>430</v>
      </c>
      <c r="P11" s="17">
        <v>63.85</v>
      </c>
      <c r="Q11" s="18"/>
      <c r="S11" s="14"/>
      <c r="T11" s="14"/>
      <c r="U11" s="14"/>
      <c r="V11" s="32"/>
      <c r="W11" s="14"/>
      <c r="X11" s="14"/>
    </row>
    <row r="12" spans="1:24" x14ac:dyDescent="0.25">
      <c r="A12" s="6" t="s">
        <v>16</v>
      </c>
      <c r="B12" s="36" t="s">
        <v>191</v>
      </c>
      <c r="C12" s="36" t="s">
        <v>188</v>
      </c>
      <c r="D12" s="36" t="s">
        <v>150</v>
      </c>
      <c r="E12" s="43" t="s">
        <v>109</v>
      </c>
      <c r="F12" s="2"/>
      <c r="G12" s="2"/>
      <c r="H12" s="16">
        <v>170</v>
      </c>
      <c r="I12" s="16"/>
      <c r="J12" s="16"/>
      <c r="K12" s="16">
        <v>130</v>
      </c>
      <c r="L12" s="16"/>
      <c r="M12" s="16"/>
      <c r="N12" s="16">
        <v>220</v>
      </c>
      <c r="O12" s="16">
        <f t="shared" si="0"/>
        <v>520</v>
      </c>
      <c r="P12" s="17">
        <v>68.53</v>
      </c>
      <c r="Q12" s="18">
        <v>2</v>
      </c>
      <c r="S12" s="14"/>
      <c r="T12" s="14"/>
      <c r="U12" s="14"/>
      <c r="V12" s="32"/>
      <c r="W12" s="14"/>
      <c r="X12" s="14"/>
    </row>
    <row r="13" spans="1:24" x14ac:dyDescent="0.25">
      <c r="A13" s="11" t="s">
        <v>28</v>
      </c>
      <c r="B13" s="36" t="s">
        <v>197</v>
      </c>
      <c r="C13" s="36" t="s">
        <v>198</v>
      </c>
      <c r="D13" s="36" t="s">
        <v>199</v>
      </c>
      <c r="E13" s="43" t="s">
        <v>109</v>
      </c>
      <c r="F13" s="2"/>
      <c r="G13" s="2"/>
      <c r="H13" s="16">
        <v>100</v>
      </c>
      <c r="I13" s="16"/>
      <c r="J13" s="16"/>
      <c r="K13" s="16">
        <v>92.5</v>
      </c>
      <c r="L13" s="16"/>
      <c r="M13" s="16"/>
      <c r="N13" s="16">
        <v>145</v>
      </c>
      <c r="O13" s="16">
        <f t="shared" si="0"/>
        <v>337.5</v>
      </c>
      <c r="P13" s="17">
        <v>46.24</v>
      </c>
      <c r="Q13" s="18"/>
      <c r="S13" s="14"/>
      <c r="T13" s="14"/>
      <c r="U13" s="14"/>
      <c r="V13" s="32"/>
      <c r="W13" s="14"/>
      <c r="X13" s="14"/>
    </row>
    <row r="14" spans="1:24" x14ac:dyDescent="0.25">
      <c r="A14" s="11" t="s">
        <v>29</v>
      </c>
      <c r="B14" s="36" t="s">
        <v>200</v>
      </c>
      <c r="C14" s="36" t="s">
        <v>201</v>
      </c>
      <c r="D14" s="36" t="s">
        <v>202</v>
      </c>
      <c r="E14" s="43" t="s">
        <v>109</v>
      </c>
      <c r="F14" s="2"/>
      <c r="G14" s="2"/>
      <c r="H14" s="16">
        <v>100</v>
      </c>
      <c r="I14" s="16"/>
      <c r="J14" s="16"/>
      <c r="K14" s="16">
        <v>75</v>
      </c>
      <c r="L14" s="16"/>
      <c r="M14" s="16"/>
      <c r="N14" s="16">
        <v>130</v>
      </c>
      <c r="O14" s="16">
        <f t="shared" si="0"/>
        <v>305</v>
      </c>
      <c r="P14" s="17">
        <v>48.98</v>
      </c>
      <c r="Q14" s="18"/>
      <c r="S14" s="14"/>
      <c r="T14" s="14"/>
      <c r="U14" s="14"/>
      <c r="V14" s="32"/>
      <c r="W14" s="14"/>
      <c r="X14" s="14"/>
    </row>
    <row r="15" spans="1:24" x14ac:dyDescent="0.25">
      <c r="A15" s="11" t="s">
        <v>30</v>
      </c>
      <c r="B15" s="36" t="s">
        <v>203</v>
      </c>
      <c r="C15" s="36" t="s">
        <v>204</v>
      </c>
      <c r="D15" s="36" t="s">
        <v>88</v>
      </c>
      <c r="E15" s="43" t="s">
        <v>109</v>
      </c>
      <c r="F15" s="2"/>
      <c r="G15" s="2"/>
      <c r="H15" s="16">
        <v>200</v>
      </c>
      <c r="I15" s="16"/>
      <c r="J15" s="16"/>
      <c r="K15" s="16">
        <v>135</v>
      </c>
      <c r="L15" s="16"/>
      <c r="M15" s="16"/>
      <c r="N15" s="16">
        <v>215</v>
      </c>
      <c r="O15" s="16">
        <f t="shared" si="0"/>
        <v>550</v>
      </c>
      <c r="P15" s="17">
        <v>70.430000000000007</v>
      </c>
      <c r="Q15" s="18">
        <v>1</v>
      </c>
      <c r="S15" s="14"/>
      <c r="T15" s="14"/>
      <c r="U15" s="14"/>
      <c r="V15" s="32"/>
      <c r="W15" s="14"/>
      <c r="X15" s="14"/>
    </row>
    <row r="16" spans="1:24" x14ac:dyDescent="0.25">
      <c r="A16" s="11" t="s">
        <v>31</v>
      </c>
      <c r="B16" s="36" t="s">
        <v>205</v>
      </c>
      <c r="C16" s="36" t="s">
        <v>206</v>
      </c>
      <c r="D16" s="36" t="s">
        <v>207</v>
      </c>
      <c r="E16" s="43" t="s">
        <v>109</v>
      </c>
      <c r="F16" s="2"/>
      <c r="G16" s="2"/>
      <c r="H16" s="16">
        <v>115</v>
      </c>
      <c r="I16" s="16"/>
      <c r="J16" s="16"/>
      <c r="K16" s="16">
        <v>105</v>
      </c>
      <c r="L16" s="16"/>
      <c r="M16" s="16"/>
      <c r="N16" s="16">
        <v>185</v>
      </c>
      <c r="O16" s="16">
        <f t="shared" si="0"/>
        <v>405</v>
      </c>
      <c r="P16" s="17">
        <v>52.44</v>
      </c>
      <c r="Q16" s="18"/>
      <c r="S16" s="32"/>
      <c r="T16" s="32"/>
      <c r="U16" s="32"/>
      <c r="V16" s="32"/>
      <c r="W16" s="14"/>
      <c r="X16" s="14"/>
    </row>
    <row r="17" spans="1:24" x14ac:dyDescent="0.25">
      <c r="A17" s="11" t="s">
        <v>32</v>
      </c>
      <c r="B17" s="36" t="s">
        <v>173</v>
      </c>
      <c r="C17" s="36" t="s">
        <v>111</v>
      </c>
      <c r="D17" s="36" t="s">
        <v>175</v>
      </c>
      <c r="E17" s="43" t="s">
        <v>109</v>
      </c>
      <c r="F17" s="2"/>
      <c r="G17" s="2"/>
      <c r="H17" s="16">
        <v>150</v>
      </c>
      <c r="I17" s="16"/>
      <c r="J17" s="16"/>
      <c r="K17" s="16">
        <v>130</v>
      </c>
      <c r="L17" s="16"/>
      <c r="M17" s="16"/>
      <c r="N17" s="16">
        <v>180</v>
      </c>
      <c r="O17" s="16">
        <f t="shared" si="0"/>
        <v>460</v>
      </c>
      <c r="P17" s="17">
        <v>67.680000000000007</v>
      </c>
      <c r="Q17" s="18">
        <v>3</v>
      </c>
      <c r="S17" s="14"/>
      <c r="T17" s="14"/>
      <c r="U17" s="14"/>
      <c r="V17" s="32"/>
      <c r="W17" s="14"/>
      <c r="X17" s="14"/>
    </row>
    <row r="18" spans="1:24" x14ac:dyDescent="0.25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0"/>
      <c r="Q18" s="42"/>
      <c r="S18" s="32"/>
      <c r="T18" s="32"/>
      <c r="U18" s="32"/>
      <c r="V18" s="32"/>
      <c r="W18" s="14"/>
      <c r="X18" s="14"/>
    </row>
    <row r="19" spans="1:24" x14ac:dyDescent="0.25">
      <c r="A19" s="6" t="s">
        <v>7</v>
      </c>
      <c r="B19" s="16" t="s">
        <v>97</v>
      </c>
      <c r="C19" s="16" t="s">
        <v>98</v>
      </c>
      <c r="D19" s="16" t="s">
        <v>100</v>
      </c>
      <c r="E19" s="34" t="s">
        <v>101</v>
      </c>
      <c r="F19" s="2"/>
      <c r="G19" s="2"/>
      <c r="H19" s="2">
        <v>145</v>
      </c>
      <c r="I19" s="2"/>
      <c r="J19" s="2"/>
      <c r="K19" s="44">
        <v>102.5</v>
      </c>
      <c r="L19" s="2"/>
      <c r="M19" s="2"/>
      <c r="N19" s="2">
        <v>160</v>
      </c>
      <c r="O19" s="16">
        <f t="shared" si="0"/>
        <v>407.5</v>
      </c>
      <c r="P19" s="17">
        <v>58.34</v>
      </c>
      <c r="Q19" s="18"/>
      <c r="S19" s="32"/>
      <c r="T19" s="32"/>
      <c r="U19" s="32"/>
      <c r="V19" s="32"/>
      <c r="W19" s="14"/>
      <c r="X19" s="14"/>
    </row>
    <row r="20" spans="1:24" x14ac:dyDescent="0.25">
      <c r="A20" s="6" t="s">
        <v>8</v>
      </c>
      <c r="B20" s="15" t="s">
        <v>102</v>
      </c>
      <c r="C20" s="15" t="s">
        <v>103</v>
      </c>
      <c r="D20" s="15" t="s">
        <v>105</v>
      </c>
      <c r="E20" s="34" t="s">
        <v>101</v>
      </c>
      <c r="F20" s="2"/>
      <c r="G20" s="2"/>
      <c r="H20" s="2">
        <v>240</v>
      </c>
      <c r="I20" s="2"/>
      <c r="J20" s="2"/>
      <c r="K20" s="44">
        <v>162.5</v>
      </c>
      <c r="L20" s="2"/>
      <c r="M20" s="2"/>
      <c r="N20" s="44">
        <v>247.5</v>
      </c>
      <c r="O20" s="16">
        <f t="shared" si="0"/>
        <v>650</v>
      </c>
      <c r="P20" s="17">
        <v>77.569999999999993</v>
      </c>
      <c r="Q20" s="18">
        <v>2</v>
      </c>
      <c r="S20" s="14"/>
      <c r="T20" s="14"/>
      <c r="U20" s="14"/>
      <c r="V20" s="32"/>
      <c r="W20" s="14"/>
      <c r="X20" s="14"/>
    </row>
    <row r="21" spans="1:24" x14ac:dyDescent="0.25">
      <c r="A21" s="6" t="s">
        <v>9</v>
      </c>
      <c r="B21" s="16" t="s">
        <v>135</v>
      </c>
      <c r="C21" s="16" t="s">
        <v>136</v>
      </c>
      <c r="D21" s="16" t="s">
        <v>137</v>
      </c>
      <c r="E21" s="34" t="s">
        <v>101</v>
      </c>
      <c r="F21" s="2"/>
      <c r="G21" s="2"/>
      <c r="H21" s="2">
        <v>200</v>
      </c>
      <c r="I21" s="2"/>
      <c r="J21" s="2"/>
      <c r="K21" s="2">
        <v>165</v>
      </c>
      <c r="L21" s="2"/>
      <c r="M21" s="2"/>
      <c r="N21" s="2">
        <v>260</v>
      </c>
      <c r="O21" s="16">
        <f t="shared" si="0"/>
        <v>625</v>
      </c>
      <c r="P21" s="17">
        <v>78.959999999999994</v>
      </c>
      <c r="Q21" s="18">
        <v>1</v>
      </c>
      <c r="S21" s="14"/>
      <c r="T21" s="14"/>
      <c r="U21" s="14"/>
      <c r="V21" s="32"/>
      <c r="W21" s="14"/>
      <c r="X21" s="14"/>
    </row>
    <row r="22" spans="1:24" x14ac:dyDescent="0.25">
      <c r="A22" s="6" t="s">
        <v>10</v>
      </c>
      <c r="B22" s="16" t="s">
        <v>151</v>
      </c>
      <c r="C22" s="16" t="s">
        <v>152</v>
      </c>
      <c r="D22" s="16" t="s">
        <v>153</v>
      </c>
      <c r="E22" s="34" t="s">
        <v>101</v>
      </c>
      <c r="F22" s="2"/>
      <c r="G22" s="2"/>
      <c r="H22" s="2">
        <v>180</v>
      </c>
      <c r="I22" s="2"/>
      <c r="J22" s="2"/>
      <c r="K22" s="2">
        <v>120</v>
      </c>
      <c r="L22" s="2"/>
      <c r="M22" s="2"/>
      <c r="N22" s="2">
        <v>220</v>
      </c>
      <c r="O22" s="16">
        <f t="shared" si="0"/>
        <v>520</v>
      </c>
      <c r="P22" s="17">
        <v>63.29</v>
      </c>
      <c r="Q22" s="18"/>
      <c r="S22" s="14"/>
      <c r="T22" s="14"/>
      <c r="U22" s="14"/>
      <c r="V22" s="32"/>
      <c r="W22" s="14"/>
      <c r="X22" s="14"/>
    </row>
    <row r="23" spans="1:24" x14ac:dyDescent="0.25">
      <c r="A23" s="6" t="s">
        <v>11</v>
      </c>
      <c r="B23" s="36" t="s">
        <v>157</v>
      </c>
      <c r="C23" s="36" t="s">
        <v>168</v>
      </c>
      <c r="D23" s="36" t="s">
        <v>169</v>
      </c>
      <c r="E23" s="34" t="s">
        <v>101</v>
      </c>
      <c r="F23" s="2"/>
      <c r="G23" s="2"/>
      <c r="H23" s="2">
        <v>150</v>
      </c>
      <c r="I23" s="2"/>
      <c r="J23" s="2"/>
      <c r="K23" s="44">
        <v>112.5</v>
      </c>
      <c r="L23" s="2"/>
      <c r="M23" s="2"/>
      <c r="N23" s="2">
        <v>0</v>
      </c>
      <c r="O23" s="16">
        <f t="shared" si="0"/>
        <v>262.5</v>
      </c>
      <c r="P23" s="17">
        <v>0</v>
      </c>
      <c r="Q23" s="18"/>
      <c r="S23" s="14"/>
      <c r="T23" s="14"/>
      <c r="U23" s="14"/>
      <c r="V23" s="32"/>
      <c r="W23" s="14"/>
      <c r="X23" s="14"/>
    </row>
    <row r="24" spans="1:24" x14ac:dyDescent="0.25">
      <c r="A24" s="6" t="s">
        <v>12</v>
      </c>
      <c r="B24" s="36" t="s">
        <v>122</v>
      </c>
      <c r="C24" s="36" t="s">
        <v>170</v>
      </c>
      <c r="D24" s="36" t="s">
        <v>172</v>
      </c>
      <c r="E24" s="34" t="s">
        <v>101</v>
      </c>
      <c r="F24" s="2"/>
      <c r="G24" s="2"/>
      <c r="H24" s="2">
        <v>170</v>
      </c>
      <c r="I24" s="2"/>
      <c r="J24" s="2"/>
      <c r="K24" s="2">
        <v>150</v>
      </c>
      <c r="L24" s="2"/>
      <c r="M24" s="2"/>
      <c r="N24" s="2">
        <v>200</v>
      </c>
      <c r="O24" s="16">
        <f t="shared" si="0"/>
        <v>520</v>
      </c>
      <c r="P24" s="17">
        <v>68.349999999999994</v>
      </c>
      <c r="Q24" s="18"/>
      <c r="S24" s="14"/>
      <c r="T24" s="14"/>
      <c r="U24" s="14"/>
      <c r="V24" s="32"/>
      <c r="W24" s="14"/>
      <c r="X24" s="14"/>
    </row>
    <row r="25" spans="1:24" x14ac:dyDescent="0.25">
      <c r="A25" s="6" t="s">
        <v>13</v>
      </c>
      <c r="B25" s="36" t="s">
        <v>164</v>
      </c>
      <c r="C25" s="36" t="s">
        <v>185</v>
      </c>
      <c r="D25" s="36" t="s">
        <v>186</v>
      </c>
      <c r="E25" s="34" t="s">
        <v>101</v>
      </c>
      <c r="F25" s="2"/>
      <c r="G25" s="2"/>
      <c r="H25" s="2">
        <v>190</v>
      </c>
      <c r="I25" s="2"/>
      <c r="J25" s="2"/>
      <c r="K25" s="2">
        <v>130</v>
      </c>
      <c r="L25" s="2"/>
      <c r="M25" s="2"/>
      <c r="N25" s="2">
        <v>220</v>
      </c>
      <c r="O25" s="16">
        <f t="shared" si="0"/>
        <v>540</v>
      </c>
      <c r="P25" s="48">
        <v>71.400000000000006</v>
      </c>
      <c r="Q25" s="18"/>
      <c r="S25" s="14"/>
      <c r="T25" s="14"/>
      <c r="U25" s="14"/>
      <c r="V25" s="25"/>
      <c r="W25" s="14"/>
      <c r="X25" s="14"/>
    </row>
    <row r="26" spans="1:24" x14ac:dyDescent="0.25">
      <c r="A26" s="6" t="s">
        <v>14</v>
      </c>
      <c r="B26" s="36" t="s">
        <v>148</v>
      </c>
      <c r="C26" s="36" t="s">
        <v>195</v>
      </c>
      <c r="D26" s="36" t="s">
        <v>196</v>
      </c>
      <c r="E26" s="34" t="s">
        <v>101</v>
      </c>
      <c r="F26" s="2"/>
      <c r="G26" s="2"/>
      <c r="H26" s="2">
        <v>225</v>
      </c>
      <c r="I26" s="2"/>
      <c r="J26" s="2"/>
      <c r="K26" s="44">
        <v>162.5</v>
      </c>
      <c r="L26" s="2"/>
      <c r="M26" s="2"/>
      <c r="N26" s="2">
        <v>255</v>
      </c>
      <c r="O26" s="16">
        <f t="shared" si="0"/>
        <v>642.5</v>
      </c>
      <c r="P26" s="17">
        <v>75.319999999999993</v>
      </c>
      <c r="Q26" s="18">
        <v>3</v>
      </c>
      <c r="S26" s="14"/>
      <c r="T26" s="14"/>
      <c r="U26" s="14"/>
      <c r="V26" s="25"/>
      <c r="W26" s="14"/>
      <c r="X26" s="14"/>
    </row>
    <row r="27" spans="1:24" x14ac:dyDescent="0.25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0"/>
      <c r="Q27" s="42"/>
      <c r="S27" s="14"/>
      <c r="T27" s="14"/>
      <c r="U27" s="14"/>
      <c r="V27" s="25"/>
      <c r="W27" s="14"/>
      <c r="X27" s="14"/>
    </row>
    <row r="28" spans="1:24" x14ac:dyDescent="0.25">
      <c r="A28" s="6" t="s">
        <v>7</v>
      </c>
      <c r="B28" s="36" t="s">
        <v>164</v>
      </c>
      <c r="C28" s="36" t="s">
        <v>165</v>
      </c>
      <c r="D28" s="36" t="s">
        <v>166</v>
      </c>
      <c r="E28" s="34" t="s">
        <v>167</v>
      </c>
      <c r="F28" s="2"/>
      <c r="G28" s="2"/>
      <c r="H28" s="2">
        <v>150</v>
      </c>
      <c r="I28" s="2"/>
      <c r="J28" s="2"/>
      <c r="K28" s="2">
        <v>130</v>
      </c>
      <c r="L28" s="2"/>
      <c r="M28" s="2"/>
      <c r="N28" s="2">
        <v>190</v>
      </c>
      <c r="O28" s="16">
        <f t="shared" si="0"/>
        <v>470</v>
      </c>
      <c r="P28" s="17">
        <v>65.91</v>
      </c>
      <c r="Q28" s="18">
        <v>1</v>
      </c>
      <c r="S28" s="14"/>
      <c r="T28" s="14"/>
      <c r="U28" s="14"/>
      <c r="V28" s="32"/>
      <c r="W28" s="14"/>
      <c r="X28" s="14"/>
    </row>
    <row r="29" spans="1:24" x14ac:dyDescent="0.25">
      <c r="A29" s="6" t="s">
        <v>8</v>
      </c>
      <c r="B29" s="36" t="s">
        <v>179</v>
      </c>
      <c r="C29" s="36" t="s">
        <v>180</v>
      </c>
      <c r="D29" s="36" t="s">
        <v>181</v>
      </c>
      <c r="E29" s="34" t="s">
        <v>167</v>
      </c>
      <c r="F29" s="2"/>
      <c r="G29" s="2"/>
      <c r="H29" s="2">
        <v>150</v>
      </c>
      <c r="I29" s="2"/>
      <c r="J29" s="2"/>
      <c r="K29" s="2">
        <v>150</v>
      </c>
      <c r="L29" s="2"/>
      <c r="M29" s="2"/>
      <c r="N29" s="2">
        <v>200</v>
      </c>
      <c r="O29" s="16">
        <f t="shared" si="0"/>
        <v>500</v>
      </c>
      <c r="P29" s="17">
        <v>61.17</v>
      </c>
      <c r="Q29" s="18">
        <v>2</v>
      </c>
      <c r="S29" s="25"/>
      <c r="T29" s="25"/>
      <c r="U29" s="25"/>
      <c r="V29" s="25"/>
      <c r="W29" s="14"/>
      <c r="X29" s="14"/>
    </row>
    <row r="30" spans="1:24" x14ac:dyDescent="0.25">
      <c r="A30" s="6" t="s">
        <v>9</v>
      </c>
      <c r="B30" s="36" t="s">
        <v>187</v>
      </c>
      <c r="C30" s="36" t="s">
        <v>188</v>
      </c>
      <c r="D30" s="36" t="s">
        <v>190</v>
      </c>
      <c r="E30" s="34" t="s">
        <v>167</v>
      </c>
      <c r="F30" s="2"/>
      <c r="G30" s="2"/>
      <c r="H30" s="2">
        <v>120</v>
      </c>
      <c r="I30" s="2"/>
      <c r="J30" s="2"/>
      <c r="K30" s="2">
        <v>110</v>
      </c>
      <c r="L30" s="2"/>
      <c r="M30" s="2"/>
      <c r="N30" s="2">
        <v>180</v>
      </c>
      <c r="O30" s="16">
        <f t="shared" si="0"/>
        <v>410</v>
      </c>
      <c r="P30" s="17">
        <v>50.58</v>
      </c>
      <c r="Q30" s="18">
        <v>3</v>
      </c>
      <c r="S30" s="25"/>
      <c r="T30" s="25"/>
      <c r="U30" s="25"/>
      <c r="V30" s="25"/>
      <c r="W30" s="14"/>
      <c r="X30" s="14"/>
    </row>
    <row r="31" spans="1:24" x14ac:dyDescent="0.25">
      <c r="A31" s="39"/>
      <c r="B31" s="40"/>
      <c r="C31" s="40"/>
      <c r="D31" s="40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0"/>
      <c r="Q31" s="42"/>
      <c r="S31" s="14"/>
      <c r="T31" s="14"/>
      <c r="U31" s="14"/>
      <c r="V31" s="25"/>
      <c r="W31" s="14"/>
      <c r="X31" s="14"/>
    </row>
    <row r="32" spans="1:24" ht="15.75" thickBot="1" x14ac:dyDescent="0.3">
      <c r="A32" s="33" t="s">
        <v>7</v>
      </c>
      <c r="B32" s="37" t="s">
        <v>208</v>
      </c>
      <c r="C32" s="37" t="s">
        <v>209</v>
      </c>
      <c r="D32" s="37" t="s">
        <v>210</v>
      </c>
      <c r="E32" s="35" t="s">
        <v>167</v>
      </c>
      <c r="F32" s="4"/>
      <c r="G32" s="4"/>
      <c r="H32" s="4">
        <v>120</v>
      </c>
      <c r="I32" s="4"/>
      <c r="J32" s="46"/>
      <c r="K32" s="4">
        <v>82.5</v>
      </c>
      <c r="L32" s="4"/>
      <c r="M32" s="4"/>
      <c r="N32" s="4">
        <v>120</v>
      </c>
      <c r="O32" s="47">
        <f t="shared" si="0"/>
        <v>322.5</v>
      </c>
      <c r="P32" s="20"/>
      <c r="Q32" s="21">
        <v>1</v>
      </c>
      <c r="S32" s="14"/>
      <c r="T32" s="14"/>
      <c r="U32" s="14"/>
      <c r="V32" s="25"/>
      <c r="W32" s="14"/>
      <c r="X32" s="14"/>
    </row>
    <row r="33" spans="1:24" ht="15.75" thickBot="1" x14ac:dyDescent="0.3">
      <c r="A33" s="49"/>
      <c r="B33" s="22" t="s">
        <v>53</v>
      </c>
      <c r="C33" s="22" t="s">
        <v>54</v>
      </c>
      <c r="D33" s="14" t="s">
        <v>80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50"/>
      <c r="S33" s="14"/>
      <c r="T33" s="14"/>
      <c r="U33" s="14"/>
      <c r="V33" s="25"/>
      <c r="W33" s="14"/>
      <c r="X33" s="14"/>
    </row>
    <row r="34" spans="1:24" x14ac:dyDescent="0.25">
      <c r="A34" s="28" t="s">
        <v>0</v>
      </c>
      <c r="B34" s="29" t="s">
        <v>1</v>
      </c>
      <c r="C34" s="29" t="s">
        <v>2</v>
      </c>
      <c r="D34" s="29" t="s">
        <v>3</v>
      </c>
      <c r="E34" s="29" t="s">
        <v>4</v>
      </c>
      <c r="F34" s="29" t="s">
        <v>68</v>
      </c>
      <c r="G34" s="29" t="s">
        <v>69</v>
      </c>
      <c r="H34" s="29" t="s">
        <v>70</v>
      </c>
      <c r="I34" s="29" t="s">
        <v>71</v>
      </c>
      <c r="J34" s="29" t="s">
        <v>72</v>
      </c>
      <c r="K34" s="29" t="s">
        <v>73</v>
      </c>
      <c r="L34" s="29" t="s">
        <v>74</v>
      </c>
      <c r="M34" s="29" t="s">
        <v>75</v>
      </c>
      <c r="N34" s="29" t="s">
        <v>76</v>
      </c>
      <c r="O34" s="29" t="s">
        <v>77</v>
      </c>
      <c r="P34" s="29" t="s">
        <v>5</v>
      </c>
      <c r="Q34" s="30" t="s">
        <v>6</v>
      </c>
      <c r="S34" s="25"/>
      <c r="T34" s="25"/>
      <c r="U34" s="25"/>
      <c r="V34" s="25"/>
      <c r="W34" s="14"/>
      <c r="X34" s="14"/>
    </row>
    <row r="35" spans="1:24" x14ac:dyDescent="0.25">
      <c r="A35" s="6" t="s">
        <v>7</v>
      </c>
      <c r="B35" s="16" t="s">
        <v>135</v>
      </c>
      <c r="C35" s="16" t="s">
        <v>136</v>
      </c>
      <c r="D35" s="16" t="s">
        <v>137</v>
      </c>
      <c r="E35" s="34" t="s">
        <v>101</v>
      </c>
      <c r="F35" s="2"/>
      <c r="G35" s="2"/>
      <c r="H35" s="2">
        <v>200</v>
      </c>
      <c r="I35" s="2"/>
      <c r="J35" s="2"/>
      <c r="K35" s="2">
        <v>165</v>
      </c>
      <c r="L35" s="2"/>
      <c r="M35" s="2"/>
      <c r="N35" s="2">
        <v>260</v>
      </c>
      <c r="O35" s="16">
        <f t="shared" ref="O35:O37" si="1">H35+K35+N35</f>
        <v>625</v>
      </c>
      <c r="P35" s="17">
        <v>78.959999999999994</v>
      </c>
      <c r="Q35" s="18">
        <v>1</v>
      </c>
      <c r="S35" s="14"/>
      <c r="T35" s="14"/>
      <c r="U35" s="14"/>
      <c r="V35" s="25"/>
      <c r="W35" s="14"/>
      <c r="X35" s="14"/>
    </row>
    <row r="36" spans="1:24" x14ac:dyDescent="0.25">
      <c r="A36" s="6" t="s">
        <v>8</v>
      </c>
      <c r="B36" s="15" t="s">
        <v>102</v>
      </c>
      <c r="C36" s="15" t="s">
        <v>103</v>
      </c>
      <c r="D36" s="15" t="s">
        <v>105</v>
      </c>
      <c r="E36" s="34" t="s">
        <v>101</v>
      </c>
      <c r="F36" s="2"/>
      <c r="G36" s="2"/>
      <c r="H36" s="2">
        <v>240</v>
      </c>
      <c r="I36" s="2"/>
      <c r="J36" s="2"/>
      <c r="K36" s="44">
        <v>162.5</v>
      </c>
      <c r="L36" s="2"/>
      <c r="M36" s="2"/>
      <c r="N36" s="44">
        <v>247.5</v>
      </c>
      <c r="O36" s="16">
        <f t="shared" si="1"/>
        <v>650</v>
      </c>
      <c r="P36" s="17">
        <v>77.569999999999993</v>
      </c>
      <c r="Q36" s="18">
        <v>2</v>
      </c>
      <c r="S36" s="14"/>
      <c r="T36" s="14"/>
      <c r="U36" s="14"/>
      <c r="V36" s="25"/>
      <c r="W36" s="14"/>
      <c r="X36" s="14"/>
    </row>
    <row r="37" spans="1:24" ht="15.75" thickBot="1" x14ac:dyDescent="0.3">
      <c r="A37" s="31" t="s">
        <v>9</v>
      </c>
      <c r="B37" s="37" t="s">
        <v>148</v>
      </c>
      <c r="C37" s="37" t="s">
        <v>195</v>
      </c>
      <c r="D37" s="37" t="s">
        <v>196</v>
      </c>
      <c r="E37" s="51" t="s">
        <v>101</v>
      </c>
      <c r="F37" s="4"/>
      <c r="G37" s="4"/>
      <c r="H37" s="4">
        <v>225</v>
      </c>
      <c r="I37" s="4"/>
      <c r="J37" s="4"/>
      <c r="K37" s="52">
        <v>162.5</v>
      </c>
      <c r="L37" s="4"/>
      <c r="M37" s="4"/>
      <c r="N37" s="4">
        <v>255</v>
      </c>
      <c r="O37" s="19">
        <f t="shared" si="1"/>
        <v>642.5</v>
      </c>
      <c r="P37" s="20">
        <v>75.319999999999993</v>
      </c>
      <c r="Q37" s="21">
        <v>3</v>
      </c>
      <c r="S37" s="25"/>
      <c r="T37" s="25"/>
      <c r="U37" s="25"/>
      <c r="V37" s="25"/>
      <c r="W37" s="14"/>
      <c r="X37" s="14"/>
    </row>
    <row r="38" spans="1:24" ht="15.75" thickBot="1" x14ac:dyDescent="0.3">
      <c r="B38" s="1" t="s">
        <v>82</v>
      </c>
      <c r="S38" s="14"/>
      <c r="T38" s="14"/>
      <c r="U38" s="14"/>
      <c r="V38" s="25"/>
      <c r="W38" s="14"/>
      <c r="X38" s="14"/>
    </row>
    <row r="39" spans="1:24" x14ac:dyDescent="0.25">
      <c r="A39" s="28" t="s">
        <v>0</v>
      </c>
      <c r="B39" s="29" t="s">
        <v>1</v>
      </c>
      <c r="C39" s="29" t="s">
        <v>2</v>
      </c>
      <c r="D39" s="29" t="s">
        <v>3</v>
      </c>
      <c r="E39" s="29" t="s">
        <v>4</v>
      </c>
      <c r="F39" s="29"/>
      <c r="G39" s="29"/>
      <c r="H39" s="29"/>
      <c r="I39" s="29" t="s">
        <v>71</v>
      </c>
      <c r="J39" s="29" t="s">
        <v>72</v>
      </c>
      <c r="K39" s="29" t="s">
        <v>73</v>
      </c>
      <c r="L39" s="29"/>
      <c r="M39" s="29"/>
      <c r="N39" s="29"/>
      <c r="O39" s="29" t="s">
        <v>77</v>
      </c>
      <c r="P39" s="29" t="s">
        <v>5</v>
      </c>
      <c r="Q39" s="30" t="s">
        <v>6</v>
      </c>
      <c r="S39" s="25"/>
      <c r="T39" s="25"/>
      <c r="U39" s="25"/>
      <c r="V39" s="25"/>
      <c r="W39" s="14"/>
      <c r="X39" s="14"/>
    </row>
    <row r="40" spans="1:24" x14ac:dyDescent="0.25">
      <c r="A40" s="6" t="s">
        <v>7</v>
      </c>
      <c r="B40" s="16" t="s">
        <v>106</v>
      </c>
      <c r="C40" s="16" t="s">
        <v>107</v>
      </c>
      <c r="D40" s="16" t="s">
        <v>108</v>
      </c>
      <c r="E40" s="43" t="s">
        <v>109</v>
      </c>
      <c r="F40" s="2"/>
      <c r="G40" s="2"/>
      <c r="H40" s="16"/>
      <c r="I40" s="16"/>
      <c r="J40" s="16"/>
      <c r="K40" s="16">
        <v>95</v>
      </c>
      <c r="L40" s="16"/>
      <c r="M40" s="16"/>
      <c r="N40" s="16"/>
      <c r="O40" s="16">
        <f>H40+K40+N40</f>
        <v>95</v>
      </c>
      <c r="P40" s="17">
        <v>40.28</v>
      </c>
      <c r="Q40" s="18"/>
      <c r="S40" s="25"/>
      <c r="T40" s="25"/>
      <c r="U40" s="25"/>
      <c r="V40" s="25"/>
      <c r="W40" s="14"/>
      <c r="X40" s="14"/>
    </row>
    <row r="41" spans="1:24" x14ac:dyDescent="0.25">
      <c r="A41" s="6" t="s">
        <v>8</v>
      </c>
      <c r="B41" s="16" t="s">
        <v>110</v>
      </c>
      <c r="C41" s="16" t="s">
        <v>111</v>
      </c>
      <c r="D41" s="16" t="s">
        <v>112</v>
      </c>
      <c r="E41" s="43" t="s">
        <v>109</v>
      </c>
      <c r="F41" s="2"/>
      <c r="G41" s="2"/>
      <c r="H41" s="16"/>
      <c r="I41" s="16"/>
      <c r="J41" s="16"/>
      <c r="K41" s="45">
        <v>102.5</v>
      </c>
      <c r="L41" s="16"/>
      <c r="M41" s="16"/>
      <c r="N41" s="45"/>
      <c r="O41" s="16">
        <f>H41+K41+N41</f>
        <v>102.5</v>
      </c>
      <c r="P41" s="17">
        <v>52.04</v>
      </c>
      <c r="Q41" s="18"/>
      <c r="S41" s="14"/>
      <c r="T41" s="14"/>
      <c r="U41" s="14"/>
      <c r="V41" s="25"/>
      <c r="W41" s="14"/>
      <c r="X41" s="14"/>
    </row>
    <row r="42" spans="1:24" x14ac:dyDescent="0.25">
      <c r="A42" s="6" t="s">
        <v>9</v>
      </c>
      <c r="B42" s="16" t="s">
        <v>113</v>
      </c>
      <c r="C42" s="16" t="s">
        <v>114</v>
      </c>
      <c r="D42" s="16" t="s">
        <v>115</v>
      </c>
      <c r="E42" s="43" t="s">
        <v>109</v>
      </c>
      <c r="F42" s="2"/>
      <c r="G42" s="2"/>
      <c r="H42" s="16"/>
      <c r="I42" s="16"/>
      <c r="J42" s="16"/>
      <c r="K42" s="16">
        <v>75</v>
      </c>
      <c r="L42" s="16"/>
      <c r="M42" s="16"/>
      <c r="N42" s="16"/>
      <c r="O42" s="16">
        <f t="shared" ref="O42:O54" si="2">H42+K42+N42</f>
        <v>75</v>
      </c>
      <c r="P42" s="17">
        <v>42.23</v>
      </c>
      <c r="Q42" s="18"/>
    </row>
    <row r="43" spans="1:24" x14ac:dyDescent="0.25">
      <c r="A43" s="6" t="s">
        <v>10</v>
      </c>
      <c r="B43" s="16" t="s">
        <v>116</v>
      </c>
      <c r="C43" s="16" t="s">
        <v>117</v>
      </c>
      <c r="D43" s="16" t="s">
        <v>120</v>
      </c>
      <c r="E43" s="43" t="s">
        <v>109</v>
      </c>
      <c r="F43" s="2"/>
      <c r="G43" s="2"/>
      <c r="H43" s="16"/>
      <c r="I43" s="16"/>
      <c r="J43" s="16"/>
      <c r="K43" s="16">
        <v>85</v>
      </c>
      <c r="L43" s="16"/>
      <c r="M43" s="16"/>
      <c r="N43" s="16"/>
      <c r="O43" s="16">
        <f t="shared" si="2"/>
        <v>85</v>
      </c>
      <c r="P43" s="17">
        <v>45.93</v>
      </c>
      <c r="Q43" s="18"/>
    </row>
    <row r="44" spans="1:24" x14ac:dyDescent="0.25">
      <c r="A44" s="6" t="s">
        <v>11</v>
      </c>
      <c r="B44" s="16" t="s">
        <v>118</v>
      </c>
      <c r="C44" s="16" t="s">
        <v>119</v>
      </c>
      <c r="D44" s="16" t="s">
        <v>121</v>
      </c>
      <c r="E44" s="43" t="s">
        <v>109</v>
      </c>
      <c r="F44" s="2"/>
      <c r="G44" s="2"/>
      <c r="H44" s="16"/>
      <c r="I44" s="16"/>
      <c r="J44" s="16"/>
      <c r="K44" s="16">
        <v>80</v>
      </c>
      <c r="L44" s="16"/>
      <c r="M44" s="16"/>
      <c r="N44" s="16"/>
      <c r="O44" s="16">
        <f t="shared" si="2"/>
        <v>80</v>
      </c>
      <c r="P44" s="17">
        <v>43.55</v>
      </c>
      <c r="Q44" s="18"/>
    </row>
    <row r="45" spans="1:24" x14ac:dyDescent="0.25">
      <c r="A45" s="6" t="s">
        <v>12</v>
      </c>
      <c r="B45" s="16" t="s">
        <v>122</v>
      </c>
      <c r="C45" s="16" t="s">
        <v>123</v>
      </c>
      <c r="D45" s="16" t="s">
        <v>125</v>
      </c>
      <c r="E45" s="43" t="s">
        <v>109</v>
      </c>
      <c r="F45" s="2"/>
      <c r="G45" s="2"/>
      <c r="H45" s="16"/>
      <c r="I45" s="16"/>
      <c r="J45" s="16"/>
      <c r="K45" s="16">
        <v>65</v>
      </c>
      <c r="L45" s="16"/>
      <c r="M45" s="16"/>
      <c r="N45" s="16"/>
      <c r="O45" s="16">
        <f t="shared" si="2"/>
        <v>65</v>
      </c>
      <c r="P45" s="17">
        <v>37.020000000000003</v>
      </c>
      <c r="Q45" s="18"/>
    </row>
    <row r="46" spans="1:24" x14ac:dyDescent="0.25">
      <c r="A46" s="6" t="s">
        <v>13</v>
      </c>
      <c r="B46" s="16" t="s">
        <v>126</v>
      </c>
      <c r="C46" s="16" t="s">
        <v>127</v>
      </c>
      <c r="D46" s="16" t="s">
        <v>129</v>
      </c>
      <c r="E46" s="43" t="s">
        <v>109</v>
      </c>
      <c r="F46" s="2"/>
      <c r="G46" s="2"/>
      <c r="H46" s="16"/>
      <c r="I46" s="16"/>
      <c r="J46" s="16"/>
      <c r="K46" s="16">
        <v>80</v>
      </c>
      <c r="L46" s="16"/>
      <c r="M46" s="16"/>
      <c r="N46" s="16"/>
      <c r="O46" s="16">
        <f t="shared" si="2"/>
        <v>80</v>
      </c>
      <c r="P46" s="17">
        <v>34.93</v>
      </c>
      <c r="Q46" s="18"/>
    </row>
    <row r="47" spans="1:24" x14ac:dyDescent="0.25">
      <c r="A47" s="6" t="s">
        <v>14</v>
      </c>
      <c r="B47" s="16" t="s">
        <v>148</v>
      </c>
      <c r="C47" s="16" t="s">
        <v>149</v>
      </c>
      <c r="D47" s="16" t="s">
        <v>150</v>
      </c>
      <c r="E47" s="43" t="s">
        <v>109</v>
      </c>
      <c r="F47" s="2"/>
      <c r="G47" s="2"/>
      <c r="H47" s="16"/>
      <c r="I47" s="16"/>
      <c r="J47" s="16"/>
      <c r="K47" s="16">
        <v>80</v>
      </c>
      <c r="L47" s="16"/>
      <c r="M47" s="16"/>
      <c r="N47" s="16"/>
      <c r="O47" s="16">
        <f t="shared" si="2"/>
        <v>80</v>
      </c>
      <c r="P47" s="17">
        <v>38.24</v>
      </c>
      <c r="Q47" s="18"/>
    </row>
    <row r="48" spans="1:24" x14ac:dyDescent="0.25">
      <c r="A48" s="6" t="s">
        <v>15</v>
      </c>
      <c r="B48" s="36" t="s">
        <v>161</v>
      </c>
      <c r="C48" s="36" t="s">
        <v>162</v>
      </c>
      <c r="D48" s="36" t="s">
        <v>163</v>
      </c>
      <c r="E48" s="43" t="s">
        <v>109</v>
      </c>
      <c r="F48" s="2"/>
      <c r="G48" s="2"/>
      <c r="H48" s="16"/>
      <c r="I48" s="16"/>
      <c r="J48" s="16"/>
      <c r="K48" s="16">
        <v>115</v>
      </c>
      <c r="L48" s="16"/>
      <c r="M48" s="16"/>
      <c r="N48" s="16"/>
      <c r="O48" s="16">
        <f t="shared" si="2"/>
        <v>115</v>
      </c>
      <c r="P48" s="17">
        <v>62.05</v>
      </c>
      <c r="Q48" s="18"/>
    </row>
    <row r="49" spans="1:17" x14ac:dyDescent="0.25">
      <c r="A49" s="6" t="s">
        <v>16</v>
      </c>
      <c r="B49" s="36" t="s">
        <v>191</v>
      </c>
      <c r="C49" s="36" t="s">
        <v>188</v>
      </c>
      <c r="D49" s="36" t="s">
        <v>150</v>
      </c>
      <c r="E49" s="43" t="s">
        <v>109</v>
      </c>
      <c r="F49" s="2"/>
      <c r="G49" s="2"/>
      <c r="H49" s="16"/>
      <c r="I49" s="16"/>
      <c r="J49" s="16"/>
      <c r="K49" s="16">
        <v>130</v>
      </c>
      <c r="L49" s="16"/>
      <c r="M49" s="16"/>
      <c r="N49" s="16"/>
      <c r="O49" s="16">
        <f t="shared" si="2"/>
        <v>130</v>
      </c>
      <c r="P49" s="17">
        <v>62.14</v>
      </c>
      <c r="Q49" s="18">
        <v>3</v>
      </c>
    </row>
    <row r="50" spans="1:17" x14ac:dyDescent="0.25">
      <c r="A50" s="11" t="s">
        <v>28</v>
      </c>
      <c r="B50" s="36" t="s">
        <v>197</v>
      </c>
      <c r="C50" s="36" t="s">
        <v>198</v>
      </c>
      <c r="D50" s="36" t="s">
        <v>199</v>
      </c>
      <c r="E50" s="43" t="s">
        <v>109</v>
      </c>
      <c r="F50" s="2"/>
      <c r="G50" s="2"/>
      <c r="H50" s="16"/>
      <c r="I50" s="16"/>
      <c r="J50" s="16"/>
      <c r="K50" s="16">
        <v>92.5</v>
      </c>
      <c r="L50" s="16"/>
      <c r="M50" s="16"/>
      <c r="N50" s="16"/>
      <c r="O50" s="16">
        <f t="shared" si="2"/>
        <v>92.5</v>
      </c>
      <c r="P50" s="17">
        <v>45.98</v>
      </c>
      <c r="Q50" s="18"/>
    </row>
    <row r="51" spans="1:17" x14ac:dyDescent="0.25">
      <c r="A51" s="11" t="s">
        <v>29</v>
      </c>
      <c r="B51" s="36" t="s">
        <v>200</v>
      </c>
      <c r="C51" s="36" t="s">
        <v>201</v>
      </c>
      <c r="D51" s="36" t="s">
        <v>202</v>
      </c>
      <c r="E51" s="43" t="s">
        <v>109</v>
      </c>
      <c r="F51" s="2"/>
      <c r="G51" s="2"/>
      <c r="H51" s="16"/>
      <c r="I51" s="16"/>
      <c r="J51" s="16"/>
      <c r="K51" s="16">
        <v>75</v>
      </c>
      <c r="L51" s="16"/>
      <c r="M51" s="16"/>
      <c r="N51" s="16"/>
      <c r="O51" s="16">
        <f t="shared" si="2"/>
        <v>75</v>
      </c>
      <c r="P51" s="17">
        <v>43.87</v>
      </c>
      <c r="Q51" s="18"/>
    </row>
    <row r="52" spans="1:17" x14ac:dyDescent="0.25">
      <c r="A52" s="11" t="s">
        <v>30</v>
      </c>
      <c r="B52" s="36" t="s">
        <v>203</v>
      </c>
      <c r="C52" s="36" t="s">
        <v>204</v>
      </c>
      <c r="D52" s="36" t="s">
        <v>88</v>
      </c>
      <c r="E52" s="43" t="s">
        <v>109</v>
      </c>
      <c r="F52" s="2"/>
      <c r="G52" s="2"/>
      <c r="H52" s="16"/>
      <c r="I52" s="16"/>
      <c r="J52" s="16"/>
      <c r="K52" s="16">
        <v>135</v>
      </c>
      <c r="L52" s="16"/>
      <c r="M52" s="16"/>
      <c r="N52" s="16"/>
      <c r="O52" s="16">
        <f t="shared" si="2"/>
        <v>135</v>
      </c>
      <c r="P52" s="17">
        <v>62.69</v>
      </c>
      <c r="Q52" s="18">
        <v>2</v>
      </c>
    </row>
    <row r="53" spans="1:17" x14ac:dyDescent="0.25">
      <c r="A53" s="11" t="s">
        <v>31</v>
      </c>
      <c r="B53" s="36" t="s">
        <v>205</v>
      </c>
      <c r="C53" s="36" t="s">
        <v>206</v>
      </c>
      <c r="D53" s="36" t="s">
        <v>207</v>
      </c>
      <c r="E53" s="43" t="s">
        <v>109</v>
      </c>
      <c r="F53" s="2"/>
      <c r="G53" s="2"/>
      <c r="H53" s="16"/>
      <c r="I53" s="16"/>
      <c r="J53" s="16"/>
      <c r="K53" s="16">
        <v>105</v>
      </c>
      <c r="L53" s="16"/>
      <c r="M53" s="16"/>
      <c r="N53" s="16"/>
      <c r="O53" s="16">
        <f t="shared" si="2"/>
        <v>105</v>
      </c>
      <c r="P53" s="48">
        <v>49.3</v>
      </c>
      <c r="Q53" s="18"/>
    </row>
    <row r="54" spans="1:17" x14ac:dyDescent="0.25">
      <c r="A54" s="11" t="s">
        <v>32</v>
      </c>
      <c r="B54" s="36" t="s">
        <v>173</v>
      </c>
      <c r="C54" s="36" t="s">
        <v>111</v>
      </c>
      <c r="D54" s="36" t="s">
        <v>175</v>
      </c>
      <c r="E54" s="43" t="s">
        <v>109</v>
      </c>
      <c r="F54" s="2"/>
      <c r="G54" s="2"/>
      <c r="H54" s="16"/>
      <c r="I54" s="16"/>
      <c r="J54" s="16"/>
      <c r="K54" s="16">
        <v>130</v>
      </c>
      <c r="L54" s="16"/>
      <c r="M54" s="16"/>
      <c r="N54" s="16"/>
      <c r="O54" s="16">
        <f t="shared" si="2"/>
        <v>130</v>
      </c>
      <c r="P54" s="17">
        <v>69.48</v>
      </c>
      <c r="Q54" s="18">
        <v>1</v>
      </c>
    </row>
    <row r="55" spans="1:17" x14ac:dyDescent="0.25">
      <c r="A55" s="39"/>
      <c r="B55" s="40"/>
      <c r="C55" s="40"/>
      <c r="D55" s="40"/>
      <c r="E55" s="40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/>
      <c r="Q55" s="42"/>
    </row>
    <row r="56" spans="1:17" x14ac:dyDescent="0.25">
      <c r="A56" s="6" t="s">
        <v>7</v>
      </c>
      <c r="B56" s="16" t="s">
        <v>97</v>
      </c>
      <c r="C56" s="16" t="s">
        <v>98</v>
      </c>
      <c r="D56" s="16" t="s">
        <v>100</v>
      </c>
      <c r="E56" s="34" t="s">
        <v>101</v>
      </c>
      <c r="F56" s="2"/>
      <c r="G56" s="2"/>
      <c r="H56" s="2"/>
      <c r="I56" s="2"/>
      <c r="J56" s="2"/>
      <c r="K56" s="44">
        <v>102.5</v>
      </c>
      <c r="L56" s="2"/>
      <c r="M56" s="2"/>
      <c r="N56" s="2"/>
      <c r="O56" s="16">
        <f t="shared" ref="O56:O72" si="3">H56+K56+N56</f>
        <v>102.5</v>
      </c>
      <c r="P56" s="17">
        <v>53.27</v>
      </c>
      <c r="Q56" s="18"/>
    </row>
    <row r="57" spans="1:17" x14ac:dyDescent="0.25">
      <c r="A57" s="6" t="s">
        <v>8</v>
      </c>
      <c r="B57" s="15" t="s">
        <v>102</v>
      </c>
      <c r="C57" s="15" t="s">
        <v>103</v>
      </c>
      <c r="D57" s="15" t="s">
        <v>105</v>
      </c>
      <c r="E57" s="34" t="s">
        <v>101</v>
      </c>
      <c r="F57" s="2"/>
      <c r="G57" s="2"/>
      <c r="H57" s="2"/>
      <c r="I57" s="2"/>
      <c r="J57" s="2"/>
      <c r="K57" s="44">
        <v>162.5</v>
      </c>
      <c r="L57" s="2"/>
      <c r="M57" s="2"/>
      <c r="N57" s="44"/>
      <c r="O57" s="16">
        <f t="shared" si="3"/>
        <v>162.5</v>
      </c>
      <c r="P57" s="17">
        <v>70.349999999999994</v>
      </c>
      <c r="Q57" s="18"/>
    </row>
    <row r="58" spans="1:17" x14ac:dyDescent="0.25">
      <c r="A58" s="6" t="s">
        <v>9</v>
      </c>
      <c r="B58" s="16" t="s">
        <v>135</v>
      </c>
      <c r="C58" s="16" t="s">
        <v>136</v>
      </c>
      <c r="D58" s="16" t="s">
        <v>137</v>
      </c>
      <c r="E58" s="34" t="s">
        <v>101</v>
      </c>
      <c r="F58" s="2"/>
      <c r="G58" s="2"/>
      <c r="H58" s="2"/>
      <c r="I58" s="2"/>
      <c r="J58" s="2"/>
      <c r="K58" s="2">
        <v>165</v>
      </c>
      <c r="L58" s="2"/>
      <c r="M58" s="2"/>
      <c r="N58" s="2"/>
      <c r="O58" s="16">
        <f t="shared" si="3"/>
        <v>165</v>
      </c>
      <c r="P58" s="17">
        <v>75.59</v>
      </c>
      <c r="Q58" s="18">
        <v>3</v>
      </c>
    </row>
    <row r="59" spans="1:17" x14ac:dyDescent="0.25">
      <c r="A59" s="6" t="s">
        <v>10</v>
      </c>
      <c r="B59" s="16" t="s">
        <v>151</v>
      </c>
      <c r="C59" s="16" t="s">
        <v>152</v>
      </c>
      <c r="D59" s="16" t="s">
        <v>153</v>
      </c>
      <c r="E59" s="34" t="s">
        <v>101</v>
      </c>
      <c r="F59" s="2"/>
      <c r="G59" s="2"/>
      <c r="H59" s="2"/>
      <c r="I59" s="2"/>
      <c r="J59" s="2"/>
      <c r="K59" s="2">
        <v>120</v>
      </c>
      <c r="L59" s="2"/>
      <c r="M59" s="2"/>
      <c r="N59" s="2"/>
      <c r="O59" s="16">
        <f t="shared" si="3"/>
        <v>120</v>
      </c>
      <c r="P59" s="17">
        <v>52.97</v>
      </c>
      <c r="Q59" s="18"/>
    </row>
    <row r="60" spans="1:17" x14ac:dyDescent="0.25">
      <c r="A60" s="6" t="s">
        <v>11</v>
      </c>
      <c r="B60" s="36" t="s">
        <v>157</v>
      </c>
      <c r="C60" s="36" t="s">
        <v>168</v>
      </c>
      <c r="D60" s="36" t="s">
        <v>169</v>
      </c>
      <c r="E60" s="34" t="s">
        <v>101</v>
      </c>
      <c r="F60" s="2"/>
      <c r="G60" s="2"/>
      <c r="H60" s="2"/>
      <c r="I60" s="2"/>
      <c r="J60" s="2"/>
      <c r="K60" s="44">
        <v>112.5</v>
      </c>
      <c r="L60" s="2"/>
      <c r="M60" s="2"/>
      <c r="N60" s="2"/>
      <c r="O60" s="16">
        <f t="shared" si="3"/>
        <v>112.5</v>
      </c>
      <c r="P60" s="17">
        <v>60.26</v>
      </c>
      <c r="Q60" s="18"/>
    </row>
    <row r="61" spans="1:17" x14ac:dyDescent="0.25">
      <c r="A61" s="6" t="s">
        <v>12</v>
      </c>
      <c r="B61" s="36" t="s">
        <v>122</v>
      </c>
      <c r="C61" s="36" t="s">
        <v>170</v>
      </c>
      <c r="D61" s="36" t="s">
        <v>172</v>
      </c>
      <c r="E61" s="34" t="s">
        <v>101</v>
      </c>
      <c r="F61" s="2"/>
      <c r="G61" s="2"/>
      <c r="H61" s="2"/>
      <c r="I61" s="2"/>
      <c r="J61" s="2"/>
      <c r="K61" s="2">
        <v>150</v>
      </c>
      <c r="L61" s="2"/>
      <c r="M61" s="2"/>
      <c r="N61" s="2"/>
      <c r="O61" s="16">
        <f t="shared" si="3"/>
        <v>150</v>
      </c>
      <c r="P61" s="17">
        <v>71.510000000000005</v>
      </c>
      <c r="Q61" s="18"/>
    </row>
    <row r="62" spans="1:17" x14ac:dyDescent="0.25">
      <c r="A62" s="6" t="s">
        <v>13</v>
      </c>
      <c r="B62" s="36" t="s">
        <v>164</v>
      </c>
      <c r="C62" s="36" t="s">
        <v>185</v>
      </c>
      <c r="D62" s="36" t="s">
        <v>186</v>
      </c>
      <c r="E62" s="34" t="s">
        <v>101</v>
      </c>
      <c r="F62" s="2"/>
      <c r="G62" s="2"/>
      <c r="H62" s="2"/>
      <c r="I62" s="2"/>
      <c r="J62" s="2"/>
      <c r="K62" s="2">
        <v>130</v>
      </c>
      <c r="L62" s="2"/>
      <c r="M62" s="2"/>
      <c r="N62" s="2"/>
      <c r="O62" s="16">
        <f t="shared" si="3"/>
        <v>130</v>
      </c>
      <c r="P62" s="48">
        <v>62.07</v>
      </c>
      <c r="Q62" s="18"/>
    </row>
    <row r="63" spans="1:17" x14ac:dyDescent="0.25">
      <c r="A63" s="6" t="s">
        <v>14</v>
      </c>
      <c r="B63" s="36" t="s">
        <v>148</v>
      </c>
      <c r="C63" s="36" t="s">
        <v>195</v>
      </c>
      <c r="D63" s="36" t="s">
        <v>196</v>
      </c>
      <c r="E63" s="34" t="s">
        <v>101</v>
      </c>
      <c r="F63" s="2"/>
      <c r="G63" s="2"/>
      <c r="H63" s="2"/>
      <c r="I63" s="2"/>
      <c r="J63" s="2"/>
      <c r="K63" s="44">
        <v>162.5</v>
      </c>
      <c r="L63" s="2"/>
      <c r="M63" s="2"/>
      <c r="N63" s="2"/>
      <c r="O63" s="16">
        <f t="shared" si="3"/>
        <v>162.5</v>
      </c>
      <c r="P63" s="17">
        <v>69.13</v>
      </c>
      <c r="Q63" s="18"/>
    </row>
    <row r="64" spans="1:17" x14ac:dyDescent="0.25">
      <c r="A64" s="6" t="s">
        <v>15</v>
      </c>
      <c r="B64" s="15" t="s">
        <v>84</v>
      </c>
      <c r="C64" s="15" t="s">
        <v>85</v>
      </c>
      <c r="D64" s="15" t="s">
        <v>87</v>
      </c>
      <c r="E64" s="34" t="s">
        <v>101</v>
      </c>
      <c r="F64" s="2"/>
      <c r="G64" s="2"/>
      <c r="H64" s="2"/>
      <c r="I64" s="2"/>
      <c r="J64" s="2"/>
      <c r="K64" s="44">
        <v>170</v>
      </c>
      <c r="L64" s="2"/>
      <c r="M64" s="2"/>
      <c r="N64" s="2"/>
      <c r="O64" s="16">
        <f t="shared" si="3"/>
        <v>170</v>
      </c>
      <c r="P64" s="17">
        <v>81.430000000000007</v>
      </c>
      <c r="Q64" s="18">
        <v>2</v>
      </c>
    </row>
    <row r="65" spans="1:17" x14ac:dyDescent="0.25">
      <c r="A65" s="6" t="s">
        <v>16</v>
      </c>
      <c r="B65" s="16" t="s">
        <v>90</v>
      </c>
      <c r="C65" s="16" t="s">
        <v>91</v>
      </c>
      <c r="D65" s="16" t="s">
        <v>92</v>
      </c>
      <c r="E65" s="34" t="s">
        <v>101</v>
      </c>
      <c r="F65" s="2"/>
      <c r="G65" s="2"/>
      <c r="H65" s="2"/>
      <c r="I65" s="2"/>
      <c r="J65" s="2"/>
      <c r="K65" s="44">
        <v>212.5</v>
      </c>
      <c r="L65" s="2"/>
      <c r="M65" s="2"/>
      <c r="N65" s="2"/>
      <c r="O65" s="16">
        <f t="shared" si="3"/>
        <v>212.5</v>
      </c>
      <c r="P65" s="17">
        <v>90.23</v>
      </c>
      <c r="Q65" s="18">
        <v>1</v>
      </c>
    </row>
    <row r="66" spans="1:17" x14ac:dyDescent="0.25">
      <c r="A66" s="11" t="s">
        <v>28</v>
      </c>
      <c r="B66" s="15" t="s">
        <v>93</v>
      </c>
      <c r="C66" s="15" t="s">
        <v>94</v>
      </c>
      <c r="D66" s="15" t="s">
        <v>96</v>
      </c>
      <c r="E66" s="34" t="s">
        <v>101</v>
      </c>
      <c r="F66" s="2"/>
      <c r="G66" s="2"/>
      <c r="H66" s="2"/>
      <c r="I66" s="2"/>
      <c r="J66" s="2"/>
      <c r="K66" s="44">
        <v>145</v>
      </c>
      <c r="L66" s="2"/>
      <c r="M66" s="2"/>
      <c r="N66" s="2"/>
      <c r="O66" s="16">
        <f t="shared" si="3"/>
        <v>145</v>
      </c>
      <c r="P66" s="17">
        <v>73.290000000000006</v>
      </c>
      <c r="Q66" s="18"/>
    </row>
    <row r="67" spans="1:17" x14ac:dyDescent="0.25">
      <c r="A67" s="11" t="s">
        <v>29</v>
      </c>
      <c r="B67" s="16" t="s">
        <v>140</v>
      </c>
      <c r="C67" s="16" t="s">
        <v>141</v>
      </c>
      <c r="D67" s="16" t="s">
        <v>142</v>
      </c>
      <c r="E67" s="34" t="s">
        <v>101</v>
      </c>
      <c r="F67" s="2"/>
      <c r="G67" s="2"/>
      <c r="H67" s="2"/>
      <c r="I67" s="2"/>
      <c r="J67" s="2"/>
      <c r="K67" s="44">
        <v>162.5</v>
      </c>
      <c r="L67" s="2"/>
      <c r="M67" s="2"/>
      <c r="N67" s="2"/>
      <c r="O67" s="16">
        <f t="shared" si="3"/>
        <v>162.5</v>
      </c>
      <c r="P67" s="17">
        <v>73.150000000000006</v>
      </c>
      <c r="Q67" s="18"/>
    </row>
    <row r="68" spans="1:17" x14ac:dyDescent="0.25">
      <c r="A68" s="11" t="s">
        <v>30</v>
      </c>
      <c r="B68" s="16" t="s">
        <v>143</v>
      </c>
      <c r="C68" s="16" t="s">
        <v>144</v>
      </c>
      <c r="D68" s="16" t="s">
        <v>146</v>
      </c>
      <c r="E68" s="34" t="s">
        <v>101</v>
      </c>
      <c r="F68" s="2"/>
      <c r="G68" s="2"/>
      <c r="H68" s="2"/>
      <c r="I68" s="2"/>
      <c r="J68" s="2"/>
      <c r="K68" s="44">
        <v>132.5</v>
      </c>
      <c r="L68" s="2"/>
      <c r="M68" s="2"/>
      <c r="N68" s="2"/>
      <c r="O68" s="16">
        <f t="shared" si="3"/>
        <v>132.5</v>
      </c>
      <c r="P68" s="17">
        <v>61.78</v>
      </c>
      <c r="Q68" s="18"/>
    </row>
    <row r="69" spans="1:17" x14ac:dyDescent="0.25">
      <c r="A69" s="11" t="s">
        <v>31</v>
      </c>
      <c r="B69" s="16" t="s">
        <v>157</v>
      </c>
      <c r="C69" s="16" t="s">
        <v>158</v>
      </c>
      <c r="D69" s="16" t="s">
        <v>160</v>
      </c>
      <c r="E69" s="34" t="s">
        <v>101</v>
      </c>
      <c r="F69" s="2"/>
      <c r="G69" s="2"/>
      <c r="H69" s="2"/>
      <c r="I69" s="2"/>
      <c r="J69" s="2"/>
      <c r="K69" s="44">
        <v>135</v>
      </c>
      <c r="L69" s="2"/>
      <c r="M69" s="2"/>
      <c r="N69" s="2"/>
      <c r="O69" s="16">
        <f t="shared" si="3"/>
        <v>135</v>
      </c>
      <c r="P69" s="17">
        <v>59.8</v>
      </c>
      <c r="Q69" s="18"/>
    </row>
    <row r="70" spans="1:17" x14ac:dyDescent="0.25">
      <c r="A70" s="11" t="s">
        <v>32</v>
      </c>
      <c r="B70" s="36" t="s">
        <v>176</v>
      </c>
      <c r="C70" s="36" t="s">
        <v>177</v>
      </c>
      <c r="D70" s="36" t="s">
        <v>178</v>
      </c>
      <c r="E70" s="34" t="s">
        <v>101</v>
      </c>
      <c r="F70" s="2"/>
      <c r="G70" s="2"/>
      <c r="H70" s="2"/>
      <c r="I70" s="2"/>
      <c r="J70" s="2"/>
      <c r="K70" s="44">
        <v>120</v>
      </c>
      <c r="L70" s="2"/>
      <c r="M70" s="2"/>
      <c r="N70" s="2"/>
      <c r="O70" s="16">
        <f t="shared" si="3"/>
        <v>120</v>
      </c>
      <c r="P70" s="17">
        <v>53.06</v>
      </c>
      <c r="Q70" s="18"/>
    </row>
    <row r="71" spans="1:17" x14ac:dyDescent="0.25">
      <c r="A71" s="11" t="s">
        <v>33</v>
      </c>
      <c r="B71" s="36" t="s">
        <v>182</v>
      </c>
      <c r="C71" s="36" t="s">
        <v>183</v>
      </c>
      <c r="D71" s="36" t="s">
        <v>184</v>
      </c>
      <c r="E71" s="34" t="s">
        <v>101</v>
      </c>
      <c r="F71" s="2"/>
      <c r="G71" s="2"/>
      <c r="H71" s="2"/>
      <c r="I71" s="2"/>
      <c r="J71" s="2"/>
      <c r="K71" s="44">
        <v>97.5</v>
      </c>
      <c r="L71" s="2"/>
      <c r="M71" s="2"/>
      <c r="N71" s="2"/>
      <c r="O71" s="16">
        <f t="shared" si="3"/>
        <v>97.5</v>
      </c>
      <c r="P71" s="17">
        <v>52.57</v>
      </c>
      <c r="Q71" s="18"/>
    </row>
    <row r="72" spans="1:17" x14ac:dyDescent="0.25">
      <c r="A72" s="11" t="s">
        <v>34</v>
      </c>
      <c r="B72" s="36" t="s">
        <v>192</v>
      </c>
      <c r="C72" s="36" t="s">
        <v>193</v>
      </c>
      <c r="D72" s="36" t="s">
        <v>194</v>
      </c>
      <c r="E72" s="34" t="s">
        <v>101</v>
      </c>
      <c r="F72" s="2"/>
      <c r="G72" s="2"/>
      <c r="H72" s="2"/>
      <c r="I72" s="2"/>
      <c r="J72" s="2"/>
      <c r="K72" s="44">
        <v>140</v>
      </c>
      <c r="L72" s="2"/>
      <c r="M72" s="2"/>
      <c r="N72" s="2"/>
      <c r="O72" s="16">
        <f t="shared" si="3"/>
        <v>140</v>
      </c>
      <c r="P72" s="17">
        <v>71.16</v>
      </c>
      <c r="Q72" s="18"/>
    </row>
    <row r="73" spans="1:17" x14ac:dyDescent="0.25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0"/>
      <c r="Q73" s="42"/>
    </row>
    <row r="74" spans="1:17" ht="15.75" thickBot="1" x14ac:dyDescent="0.3">
      <c r="A74" s="33" t="s">
        <v>7</v>
      </c>
      <c r="B74" s="37" t="s">
        <v>208</v>
      </c>
      <c r="C74" s="37" t="s">
        <v>209</v>
      </c>
      <c r="D74" s="37" t="s">
        <v>210</v>
      </c>
      <c r="E74" s="35" t="s">
        <v>167</v>
      </c>
      <c r="F74" s="4"/>
      <c r="G74" s="4"/>
      <c r="H74" s="4"/>
      <c r="I74" s="4"/>
      <c r="J74" s="46"/>
      <c r="K74" s="4">
        <v>82.5</v>
      </c>
      <c r="L74" s="4"/>
      <c r="M74" s="4"/>
      <c r="N74" s="4"/>
      <c r="O74" s="47">
        <f t="shared" ref="O74" si="4">H74+K74+N74</f>
        <v>82.5</v>
      </c>
      <c r="P74" s="20"/>
      <c r="Q74" s="21">
        <v>1</v>
      </c>
    </row>
    <row r="75" spans="1:17" x14ac:dyDescent="0.25">
      <c r="B75" s="1" t="s">
        <v>82</v>
      </c>
    </row>
    <row r="76" spans="1:17" x14ac:dyDescent="0.25">
      <c r="A76" s="6" t="s">
        <v>7</v>
      </c>
      <c r="B76" s="36" t="s">
        <v>164</v>
      </c>
      <c r="C76" s="36" t="s">
        <v>165</v>
      </c>
      <c r="D76" s="36" t="s">
        <v>166</v>
      </c>
      <c r="E76" s="34" t="s">
        <v>167</v>
      </c>
      <c r="F76" s="2"/>
      <c r="G76" s="2"/>
      <c r="H76" s="2"/>
      <c r="I76" s="2"/>
      <c r="J76" s="2"/>
      <c r="K76" s="2">
        <v>130</v>
      </c>
      <c r="L76" s="2"/>
      <c r="M76" s="2"/>
      <c r="N76" s="2"/>
      <c r="O76" s="16">
        <f t="shared" ref="O76:O78" si="5">H76+K76+N76</f>
        <v>130</v>
      </c>
      <c r="P76" s="17">
        <v>66.16</v>
      </c>
      <c r="Q76" s="18">
        <v>3</v>
      </c>
    </row>
    <row r="77" spans="1:17" x14ac:dyDescent="0.25">
      <c r="A77" s="6" t="s">
        <v>8</v>
      </c>
      <c r="B77" s="36" t="s">
        <v>179</v>
      </c>
      <c r="C77" s="36" t="s">
        <v>180</v>
      </c>
      <c r="D77" s="36" t="s">
        <v>181</v>
      </c>
      <c r="E77" s="34" t="s">
        <v>167</v>
      </c>
      <c r="F77" s="2"/>
      <c r="G77" s="2"/>
      <c r="H77" s="2"/>
      <c r="I77" s="2"/>
      <c r="J77" s="2"/>
      <c r="K77" s="2">
        <v>150</v>
      </c>
      <c r="L77" s="2"/>
      <c r="M77" s="2"/>
      <c r="N77" s="2"/>
      <c r="O77" s="16">
        <f t="shared" si="5"/>
        <v>150</v>
      </c>
      <c r="P77" s="17">
        <v>66.56</v>
      </c>
      <c r="Q77" s="18">
        <v>2</v>
      </c>
    </row>
    <row r="78" spans="1:17" x14ac:dyDescent="0.25">
      <c r="A78" s="6" t="s">
        <v>9</v>
      </c>
      <c r="B78" s="36" t="s">
        <v>187</v>
      </c>
      <c r="C78" s="36" t="s">
        <v>188</v>
      </c>
      <c r="D78" s="36" t="s">
        <v>190</v>
      </c>
      <c r="E78" s="34" t="s">
        <v>167</v>
      </c>
      <c r="F78" s="2"/>
      <c r="G78" s="2"/>
      <c r="H78" s="2"/>
      <c r="I78" s="2"/>
      <c r="J78" s="2"/>
      <c r="K78" s="2">
        <v>110</v>
      </c>
      <c r="L78" s="2"/>
      <c r="M78" s="2"/>
      <c r="N78" s="2"/>
      <c r="O78" s="16">
        <f t="shared" si="5"/>
        <v>110</v>
      </c>
      <c r="P78" s="17">
        <v>55.92</v>
      </c>
      <c r="Q78" s="18"/>
    </row>
    <row r="79" spans="1:17" x14ac:dyDescent="0.25">
      <c r="A79" s="6" t="s">
        <v>9</v>
      </c>
      <c r="B79" s="16" t="s">
        <v>130</v>
      </c>
      <c r="C79" s="16" t="s">
        <v>131</v>
      </c>
      <c r="D79" s="16" t="s">
        <v>133</v>
      </c>
      <c r="E79" s="34" t="s">
        <v>167</v>
      </c>
      <c r="F79" s="2"/>
      <c r="G79" s="2"/>
      <c r="H79" s="2"/>
      <c r="I79" s="2"/>
      <c r="J79" s="2"/>
      <c r="K79" s="2">
        <v>110</v>
      </c>
      <c r="L79" s="2"/>
      <c r="M79" s="2"/>
      <c r="N79" s="2"/>
      <c r="O79" s="16">
        <f t="shared" ref="O79:O81" si="6">H79+K79+N79</f>
        <v>110</v>
      </c>
      <c r="P79" s="17">
        <v>50.93</v>
      </c>
      <c r="Q79" s="18"/>
    </row>
    <row r="80" spans="1:17" x14ac:dyDescent="0.25">
      <c r="A80" s="6" t="s">
        <v>9</v>
      </c>
      <c r="B80" s="16" t="s">
        <v>97</v>
      </c>
      <c r="C80" s="16" t="s">
        <v>138</v>
      </c>
      <c r="D80" s="16" t="s">
        <v>139</v>
      </c>
      <c r="E80" s="34" t="s">
        <v>167</v>
      </c>
      <c r="F80" s="2"/>
      <c r="G80" s="2"/>
      <c r="H80" s="2"/>
      <c r="I80" s="2"/>
      <c r="J80" s="2"/>
      <c r="K80" s="2">
        <v>145</v>
      </c>
      <c r="L80" s="2"/>
      <c r="M80" s="2"/>
      <c r="N80" s="2"/>
      <c r="O80" s="16">
        <f t="shared" si="6"/>
        <v>145</v>
      </c>
      <c r="P80" s="17">
        <v>73.099999999999994</v>
      </c>
      <c r="Q80" s="18">
        <v>1</v>
      </c>
    </row>
    <row r="81" spans="1:17" x14ac:dyDescent="0.25">
      <c r="A81" s="6" t="s">
        <v>9</v>
      </c>
      <c r="B81" s="16" t="s">
        <v>154</v>
      </c>
      <c r="C81" s="16" t="s">
        <v>155</v>
      </c>
      <c r="D81" s="16" t="s">
        <v>156</v>
      </c>
      <c r="E81" s="34" t="s">
        <v>167</v>
      </c>
      <c r="F81" s="2"/>
      <c r="G81" s="2"/>
      <c r="H81" s="2"/>
      <c r="I81" s="2"/>
      <c r="J81" s="2"/>
      <c r="K81" s="2">
        <v>160</v>
      </c>
      <c r="L81" s="2"/>
      <c r="M81" s="2"/>
      <c r="N81" s="2"/>
      <c r="O81" s="16">
        <f t="shared" si="6"/>
        <v>160</v>
      </c>
      <c r="P81" s="17">
        <v>65.06</v>
      </c>
      <c r="Q81" s="18"/>
    </row>
    <row r="82" spans="1:17" x14ac:dyDescent="0.25">
      <c r="A82" s="39"/>
      <c r="B82" s="40"/>
      <c r="C82" s="40"/>
      <c r="D82" s="40"/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0"/>
      <c r="Q82" s="42"/>
    </row>
    <row r="83" spans="1:17" ht="15.75" thickBot="1" x14ac:dyDescent="0.3">
      <c r="B83" s="22" t="s">
        <v>53</v>
      </c>
      <c r="C83" s="22" t="s">
        <v>54</v>
      </c>
      <c r="D83" t="s">
        <v>80</v>
      </c>
    </row>
    <row r="84" spans="1:17" x14ac:dyDescent="0.25">
      <c r="A84" s="28" t="s">
        <v>0</v>
      </c>
      <c r="B84" s="29" t="s">
        <v>1</v>
      </c>
      <c r="C84" s="29" t="s">
        <v>2</v>
      </c>
      <c r="D84" s="29" t="s">
        <v>3</v>
      </c>
      <c r="E84" s="29" t="s">
        <v>4</v>
      </c>
      <c r="F84" s="29" t="s">
        <v>68</v>
      </c>
      <c r="G84" s="29" t="s">
        <v>69</v>
      </c>
      <c r="H84" s="29" t="s">
        <v>70</v>
      </c>
      <c r="I84" s="29" t="s">
        <v>71</v>
      </c>
      <c r="J84" s="29" t="s">
        <v>72</v>
      </c>
      <c r="K84" s="29" t="s">
        <v>73</v>
      </c>
      <c r="L84" s="29" t="s">
        <v>74</v>
      </c>
      <c r="M84" s="29" t="s">
        <v>75</v>
      </c>
      <c r="N84" s="29" t="s">
        <v>76</v>
      </c>
      <c r="O84" s="29" t="s">
        <v>77</v>
      </c>
      <c r="P84" s="29" t="s">
        <v>5</v>
      </c>
      <c r="Q84" s="30" t="s">
        <v>6</v>
      </c>
    </row>
    <row r="85" spans="1:17" x14ac:dyDescent="0.25">
      <c r="A85" s="6" t="s">
        <v>7</v>
      </c>
      <c r="B85" s="16" t="s">
        <v>90</v>
      </c>
      <c r="C85" s="16" t="s">
        <v>91</v>
      </c>
      <c r="D85" s="16" t="s">
        <v>92</v>
      </c>
      <c r="E85" s="34" t="s">
        <v>101</v>
      </c>
      <c r="F85" s="2"/>
      <c r="G85" s="2"/>
      <c r="H85" s="2"/>
      <c r="I85" s="2"/>
      <c r="J85" s="2"/>
      <c r="K85" s="44">
        <v>212.5</v>
      </c>
      <c r="L85" s="2"/>
      <c r="M85" s="2"/>
      <c r="N85" s="2"/>
      <c r="O85" s="16">
        <f t="shared" ref="O85:O87" si="7">H85+K85+N85</f>
        <v>212.5</v>
      </c>
      <c r="P85" s="17">
        <v>90.23</v>
      </c>
      <c r="Q85" s="18">
        <v>1</v>
      </c>
    </row>
    <row r="86" spans="1:17" x14ac:dyDescent="0.25">
      <c r="A86" s="6" t="s">
        <v>8</v>
      </c>
      <c r="B86" s="15" t="s">
        <v>84</v>
      </c>
      <c r="C86" s="15" t="s">
        <v>85</v>
      </c>
      <c r="D86" s="15" t="s">
        <v>87</v>
      </c>
      <c r="E86" s="34" t="s">
        <v>101</v>
      </c>
      <c r="F86" s="2"/>
      <c r="G86" s="2"/>
      <c r="H86" s="2"/>
      <c r="I86" s="2"/>
      <c r="J86" s="2"/>
      <c r="K86" s="44">
        <v>170</v>
      </c>
      <c r="L86" s="2"/>
      <c r="M86" s="2"/>
      <c r="N86" s="2"/>
      <c r="O86" s="16">
        <f t="shared" si="7"/>
        <v>170</v>
      </c>
      <c r="P86" s="17">
        <v>81.430000000000007</v>
      </c>
      <c r="Q86" s="18">
        <v>2</v>
      </c>
    </row>
    <row r="87" spans="1:17" ht="15.75" thickBot="1" x14ac:dyDescent="0.3">
      <c r="A87" s="31" t="s">
        <v>9</v>
      </c>
      <c r="B87" s="19" t="s">
        <v>135</v>
      </c>
      <c r="C87" s="19" t="s">
        <v>136</v>
      </c>
      <c r="D87" s="19" t="s">
        <v>137</v>
      </c>
      <c r="E87" s="51" t="s">
        <v>101</v>
      </c>
      <c r="F87" s="4"/>
      <c r="G87" s="4"/>
      <c r="H87" s="4"/>
      <c r="I87" s="4"/>
      <c r="J87" s="4"/>
      <c r="K87" s="4">
        <v>165</v>
      </c>
      <c r="L87" s="4"/>
      <c r="M87" s="4"/>
      <c r="N87" s="4"/>
      <c r="O87" s="19">
        <f t="shared" si="7"/>
        <v>165</v>
      </c>
      <c r="P87" s="20">
        <v>75.59</v>
      </c>
      <c r="Q87" s="21">
        <v>3</v>
      </c>
    </row>
    <row r="89" spans="1:17" x14ac:dyDescent="0.25">
      <c r="C89" s="53" t="s">
        <v>211</v>
      </c>
    </row>
    <row r="90" spans="1:17" x14ac:dyDescent="0.25">
      <c r="C90" s="22" t="s">
        <v>79</v>
      </c>
    </row>
    <row r="91" spans="1:17" x14ac:dyDescent="0.25">
      <c r="C91" s="22" t="s">
        <v>81</v>
      </c>
    </row>
    <row r="106" spans="2:4" x14ac:dyDescent="0.25">
      <c r="B106" t="s">
        <v>18</v>
      </c>
      <c r="C106" s="13" t="s">
        <v>55</v>
      </c>
      <c r="D106" t="s">
        <v>78</v>
      </c>
    </row>
    <row r="107" spans="2:4" x14ac:dyDescent="0.25">
      <c r="B107" t="s">
        <v>17</v>
      </c>
    </row>
    <row r="108" spans="2:4" x14ac:dyDescent="0.25">
      <c r="B108" t="s">
        <v>79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3"/>
  <sheetViews>
    <sheetView workbookViewId="0">
      <selection activeCell="A6" sqref="A6:A20"/>
    </sheetView>
  </sheetViews>
  <sheetFormatPr defaultRowHeight="15" x14ac:dyDescent="0.25"/>
  <cols>
    <col min="1" max="1" width="3.7109375" customWidth="1"/>
    <col min="2" max="2" width="14.7109375" customWidth="1"/>
    <col min="3" max="3" width="14.5703125" customWidth="1"/>
    <col min="4" max="4" width="16.85546875" customWidth="1"/>
    <col min="5" max="6" width="8.7109375" customWidth="1"/>
    <col min="7" max="8" width="12.7109375" customWidth="1"/>
    <col min="9" max="10" width="8.7109375" customWidth="1"/>
  </cols>
  <sheetData>
    <row r="2" spans="1:10" ht="18" x14ac:dyDescent="0.25">
      <c r="B2" s="38" t="s">
        <v>52</v>
      </c>
      <c r="C2" s="23"/>
      <c r="D2" s="23"/>
      <c r="E2" s="23"/>
    </row>
    <row r="3" spans="1:10" x14ac:dyDescent="0.25">
      <c r="B3" s="13" t="s">
        <v>81</v>
      </c>
    </row>
    <row r="4" spans="1:10" ht="15.75" thickBot="1" x14ac:dyDescent="0.3">
      <c r="B4" t="s">
        <v>19</v>
      </c>
    </row>
    <row r="5" spans="1:10" x14ac:dyDescent="0.25">
      <c r="A5" s="7" t="s">
        <v>20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10" t="s">
        <v>27</v>
      </c>
    </row>
    <row r="6" spans="1:10" x14ac:dyDescent="0.25">
      <c r="A6" s="6" t="s">
        <v>7</v>
      </c>
      <c r="B6" s="15" t="s">
        <v>84</v>
      </c>
      <c r="C6" s="15" t="s">
        <v>85</v>
      </c>
      <c r="D6" s="16" t="s">
        <v>86</v>
      </c>
      <c r="E6" s="15" t="s">
        <v>87</v>
      </c>
      <c r="F6" s="16" t="s">
        <v>89</v>
      </c>
      <c r="G6" s="2"/>
      <c r="H6" s="3"/>
      <c r="J6" s="32"/>
    </row>
    <row r="7" spans="1:10" x14ac:dyDescent="0.25">
      <c r="A7" s="6" t="s">
        <v>8</v>
      </c>
      <c r="B7" s="16" t="s">
        <v>90</v>
      </c>
      <c r="C7" s="16" t="s">
        <v>91</v>
      </c>
      <c r="D7" s="16" t="s">
        <v>86</v>
      </c>
      <c r="E7" s="16" t="s">
        <v>92</v>
      </c>
      <c r="F7" s="16" t="s">
        <v>89</v>
      </c>
      <c r="G7" s="2"/>
      <c r="H7" s="3"/>
      <c r="J7" s="32"/>
    </row>
    <row r="8" spans="1:10" x14ac:dyDescent="0.25">
      <c r="A8" s="6" t="s">
        <v>9</v>
      </c>
      <c r="B8" s="15" t="s">
        <v>93</v>
      </c>
      <c r="C8" s="15" t="s">
        <v>94</v>
      </c>
      <c r="D8" s="16" t="s">
        <v>95</v>
      </c>
      <c r="E8" s="15" t="s">
        <v>96</v>
      </c>
      <c r="F8" s="16" t="s">
        <v>89</v>
      </c>
      <c r="G8" s="2"/>
      <c r="H8" s="3"/>
      <c r="J8" s="32"/>
    </row>
    <row r="9" spans="1:10" x14ac:dyDescent="0.25">
      <c r="A9" s="6" t="s">
        <v>10</v>
      </c>
      <c r="B9" s="16" t="s">
        <v>97</v>
      </c>
      <c r="C9" s="16" t="s">
        <v>98</v>
      </c>
      <c r="D9" s="16" t="s">
        <v>99</v>
      </c>
      <c r="E9" s="16" t="s">
        <v>100</v>
      </c>
      <c r="F9" s="16" t="s">
        <v>101</v>
      </c>
      <c r="G9" s="2"/>
      <c r="H9" s="3"/>
      <c r="J9" s="32"/>
    </row>
    <row r="10" spans="1:10" x14ac:dyDescent="0.25">
      <c r="A10" s="6" t="s">
        <v>11</v>
      </c>
      <c r="B10" s="15" t="s">
        <v>102</v>
      </c>
      <c r="C10" s="15" t="s">
        <v>103</v>
      </c>
      <c r="D10" s="16" t="s">
        <v>104</v>
      </c>
      <c r="E10" s="15" t="s">
        <v>105</v>
      </c>
      <c r="F10" s="16" t="s">
        <v>101</v>
      </c>
      <c r="G10" s="2"/>
      <c r="H10" s="3"/>
      <c r="J10" s="32"/>
    </row>
    <row r="11" spans="1:10" x14ac:dyDescent="0.25">
      <c r="A11" s="6" t="s">
        <v>12</v>
      </c>
      <c r="B11" s="16" t="s">
        <v>106</v>
      </c>
      <c r="C11" s="16" t="s">
        <v>107</v>
      </c>
      <c r="D11" s="16" t="s">
        <v>104</v>
      </c>
      <c r="E11" s="16" t="s">
        <v>108</v>
      </c>
      <c r="F11" s="16" t="s">
        <v>109</v>
      </c>
      <c r="G11" s="2"/>
      <c r="H11" s="3"/>
      <c r="J11" s="32"/>
    </row>
    <row r="12" spans="1:10" x14ac:dyDescent="0.25">
      <c r="A12" s="6" t="s">
        <v>13</v>
      </c>
      <c r="B12" s="16" t="s">
        <v>110</v>
      </c>
      <c r="C12" s="16" t="s">
        <v>111</v>
      </c>
      <c r="D12" s="16" t="s">
        <v>104</v>
      </c>
      <c r="E12" s="16" t="s">
        <v>112</v>
      </c>
      <c r="F12" s="16" t="s">
        <v>109</v>
      </c>
      <c r="G12" s="2"/>
      <c r="H12" s="3"/>
      <c r="J12" s="32"/>
    </row>
    <row r="13" spans="1:10" x14ac:dyDescent="0.25">
      <c r="A13" s="6" t="s">
        <v>14</v>
      </c>
      <c r="B13" s="16" t="s">
        <v>113</v>
      </c>
      <c r="C13" s="16" t="s">
        <v>114</v>
      </c>
      <c r="D13" s="16" t="s">
        <v>104</v>
      </c>
      <c r="E13" s="16" t="s">
        <v>115</v>
      </c>
      <c r="F13" s="16" t="s">
        <v>109</v>
      </c>
      <c r="G13" s="2"/>
      <c r="H13" s="3"/>
      <c r="J13" s="32"/>
    </row>
    <row r="14" spans="1:10" x14ac:dyDescent="0.25">
      <c r="A14" s="6" t="s">
        <v>15</v>
      </c>
      <c r="B14" s="16" t="s">
        <v>116</v>
      </c>
      <c r="C14" s="16" t="s">
        <v>117</v>
      </c>
      <c r="D14" s="16" t="s">
        <v>104</v>
      </c>
      <c r="E14" s="16" t="s">
        <v>120</v>
      </c>
      <c r="F14" s="16" t="s">
        <v>109</v>
      </c>
      <c r="G14" s="2"/>
      <c r="H14" s="3"/>
      <c r="J14" s="32"/>
    </row>
    <row r="15" spans="1:10" x14ac:dyDescent="0.25">
      <c r="A15" s="6" t="s">
        <v>16</v>
      </c>
      <c r="B15" s="16" t="s">
        <v>118</v>
      </c>
      <c r="C15" s="16" t="s">
        <v>119</v>
      </c>
      <c r="D15" s="16" t="s">
        <v>104</v>
      </c>
      <c r="E15" s="16" t="s">
        <v>121</v>
      </c>
      <c r="F15" s="16" t="s">
        <v>109</v>
      </c>
      <c r="G15" s="2"/>
      <c r="H15" s="3"/>
      <c r="J15" s="32"/>
    </row>
    <row r="16" spans="1:10" x14ac:dyDescent="0.25">
      <c r="A16" s="11" t="s">
        <v>28</v>
      </c>
      <c r="B16" s="16" t="s">
        <v>122</v>
      </c>
      <c r="C16" s="16" t="s">
        <v>123</v>
      </c>
      <c r="D16" s="16" t="s">
        <v>124</v>
      </c>
      <c r="E16" s="16" t="s">
        <v>125</v>
      </c>
      <c r="F16" s="16" t="s">
        <v>109</v>
      </c>
      <c r="G16" s="2"/>
      <c r="H16" s="3"/>
      <c r="J16" s="32"/>
    </row>
    <row r="17" spans="1:10" x14ac:dyDescent="0.25">
      <c r="A17" s="11" t="s">
        <v>29</v>
      </c>
      <c r="B17" s="16" t="s">
        <v>126</v>
      </c>
      <c r="C17" s="16" t="s">
        <v>127</v>
      </c>
      <c r="D17" s="16" t="s">
        <v>128</v>
      </c>
      <c r="E17" s="16" t="s">
        <v>129</v>
      </c>
      <c r="F17" s="16" t="s">
        <v>109</v>
      </c>
      <c r="G17" s="2"/>
      <c r="H17" s="3"/>
      <c r="J17" s="32"/>
    </row>
    <row r="18" spans="1:10" x14ac:dyDescent="0.25">
      <c r="A18" s="11" t="s">
        <v>30</v>
      </c>
      <c r="B18" s="16" t="s">
        <v>130</v>
      </c>
      <c r="C18" s="16" t="s">
        <v>131</v>
      </c>
      <c r="D18" s="16" t="s">
        <v>132</v>
      </c>
      <c r="E18" s="16" t="s">
        <v>133</v>
      </c>
      <c r="F18" s="16" t="s">
        <v>134</v>
      </c>
      <c r="G18" s="2"/>
      <c r="H18" s="3"/>
      <c r="J18" s="32"/>
    </row>
    <row r="19" spans="1:10" x14ac:dyDescent="0.25">
      <c r="A19" s="11" t="s">
        <v>31</v>
      </c>
      <c r="B19" s="16" t="s">
        <v>135</v>
      </c>
      <c r="C19" s="16" t="s">
        <v>136</v>
      </c>
      <c r="D19" s="16" t="s">
        <v>95</v>
      </c>
      <c r="E19" s="16" t="s">
        <v>137</v>
      </c>
      <c r="F19" s="16" t="s">
        <v>101</v>
      </c>
      <c r="G19" s="2"/>
      <c r="H19" s="3"/>
      <c r="J19" s="32"/>
    </row>
    <row r="20" spans="1:10" x14ac:dyDescent="0.25">
      <c r="A20" s="11" t="s">
        <v>32</v>
      </c>
      <c r="B20" s="16" t="s">
        <v>97</v>
      </c>
      <c r="C20" s="16" t="s">
        <v>138</v>
      </c>
      <c r="D20" s="16" t="s">
        <v>128</v>
      </c>
      <c r="E20" s="16" t="s">
        <v>139</v>
      </c>
      <c r="F20" s="16" t="s">
        <v>134</v>
      </c>
      <c r="G20" s="2"/>
      <c r="H20" s="3"/>
      <c r="J20" s="32"/>
    </row>
    <row r="21" spans="1:10" x14ac:dyDescent="0.25">
      <c r="A21" s="11" t="s">
        <v>33</v>
      </c>
      <c r="B21" s="16" t="s">
        <v>140</v>
      </c>
      <c r="C21" s="16" t="s">
        <v>141</v>
      </c>
      <c r="D21" s="16" t="s">
        <v>132</v>
      </c>
      <c r="E21" s="16" t="s">
        <v>142</v>
      </c>
      <c r="F21" s="16" t="s">
        <v>89</v>
      </c>
      <c r="G21" s="2"/>
      <c r="H21" s="3"/>
      <c r="J21" s="32"/>
    </row>
    <row r="22" spans="1:10" x14ac:dyDescent="0.25">
      <c r="A22" s="11" t="s">
        <v>34</v>
      </c>
      <c r="B22" s="16" t="s">
        <v>143</v>
      </c>
      <c r="C22" s="16" t="s">
        <v>144</v>
      </c>
      <c r="D22" s="16" t="s">
        <v>145</v>
      </c>
      <c r="E22" s="16" t="s">
        <v>146</v>
      </c>
      <c r="F22" s="16" t="s">
        <v>147</v>
      </c>
      <c r="G22" s="2"/>
      <c r="H22" s="3"/>
      <c r="J22" s="32"/>
    </row>
    <row r="23" spans="1:10" x14ac:dyDescent="0.25">
      <c r="A23" s="11" t="s">
        <v>35</v>
      </c>
      <c r="B23" s="16" t="s">
        <v>148</v>
      </c>
      <c r="C23" s="16" t="s">
        <v>149</v>
      </c>
      <c r="D23" s="16" t="s">
        <v>128</v>
      </c>
      <c r="E23" s="16" t="s">
        <v>150</v>
      </c>
      <c r="F23" s="16" t="s">
        <v>109</v>
      </c>
      <c r="G23" s="2"/>
      <c r="H23" s="3"/>
      <c r="J23" s="32"/>
    </row>
    <row r="24" spans="1:10" x14ac:dyDescent="0.25">
      <c r="A24" s="11" t="s">
        <v>36</v>
      </c>
      <c r="B24" s="16" t="s">
        <v>151</v>
      </c>
      <c r="C24" s="16" t="s">
        <v>152</v>
      </c>
      <c r="D24" s="16" t="s">
        <v>128</v>
      </c>
      <c r="E24" s="16" t="s">
        <v>153</v>
      </c>
      <c r="F24" s="16" t="s">
        <v>101</v>
      </c>
      <c r="G24" s="2"/>
      <c r="H24" s="3"/>
      <c r="J24" s="32"/>
    </row>
    <row r="25" spans="1:10" x14ac:dyDescent="0.25">
      <c r="A25" s="11" t="s">
        <v>37</v>
      </c>
      <c r="B25" s="16" t="s">
        <v>154</v>
      </c>
      <c r="C25" s="16" t="s">
        <v>155</v>
      </c>
      <c r="D25" s="16" t="s">
        <v>128</v>
      </c>
      <c r="E25" s="16" t="s">
        <v>156</v>
      </c>
      <c r="F25" s="16" t="s">
        <v>134</v>
      </c>
      <c r="G25" s="2"/>
      <c r="H25" s="3"/>
      <c r="J25" s="32"/>
    </row>
    <row r="26" spans="1:10" x14ac:dyDescent="0.25">
      <c r="A26" s="11" t="s">
        <v>38</v>
      </c>
      <c r="B26" s="16" t="s">
        <v>157</v>
      </c>
      <c r="C26" s="16" t="s">
        <v>158</v>
      </c>
      <c r="D26" s="16" t="s">
        <v>159</v>
      </c>
      <c r="E26" s="16" t="s">
        <v>160</v>
      </c>
      <c r="F26" s="16" t="s">
        <v>89</v>
      </c>
      <c r="G26" s="2"/>
      <c r="H26" s="3"/>
      <c r="J26" s="14"/>
    </row>
    <row r="27" spans="1:10" x14ac:dyDescent="0.25">
      <c r="A27" s="11" t="s">
        <v>39</v>
      </c>
      <c r="B27" s="36" t="s">
        <v>161</v>
      </c>
      <c r="C27" s="36" t="s">
        <v>162</v>
      </c>
      <c r="D27" s="36" t="s">
        <v>159</v>
      </c>
      <c r="E27" s="36" t="s">
        <v>163</v>
      </c>
      <c r="F27" s="16" t="s">
        <v>109</v>
      </c>
      <c r="G27" s="2"/>
      <c r="H27" s="3"/>
    </row>
    <row r="28" spans="1:10" x14ac:dyDescent="0.25">
      <c r="A28" s="11" t="s">
        <v>40</v>
      </c>
      <c r="B28" s="36" t="s">
        <v>164</v>
      </c>
      <c r="C28" s="36" t="s">
        <v>165</v>
      </c>
      <c r="D28" s="36" t="s">
        <v>128</v>
      </c>
      <c r="E28" s="36" t="s">
        <v>166</v>
      </c>
      <c r="F28" s="36" t="s">
        <v>167</v>
      </c>
      <c r="G28" s="2"/>
      <c r="H28" s="3"/>
    </row>
    <row r="29" spans="1:10" x14ac:dyDescent="0.25">
      <c r="A29" s="11" t="s">
        <v>41</v>
      </c>
      <c r="B29" s="36" t="s">
        <v>157</v>
      </c>
      <c r="C29" s="36" t="s">
        <v>168</v>
      </c>
      <c r="D29" s="36" t="s">
        <v>128</v>
      </c>
      <c r="E29" s="36" t="s">
        <v>169</v>
      </c>
      <c r="F29" s="36" t="s">
        <v>101</v>
      </c>
      <c r="G29" s="2"/>
      <c r="H29" s="3"/>
    </row>
    <row r="30" spans="1:10" x14ac:dyDescent="0.25">
      <c r="A30" s="11" t="s">
        <v>42</v>
      </c>
      <c r="B30" s="36" t="s">
        <v>122</v>
      </c>
      <c r="C30" s="36" t="s">
        <v>170</v>
      </c>
      <c r="D30" s="36" t="s">
        <v>171</v>
      </c>
      <c r="E30" s="36" t="s">
        <v>172</v>
      </c>
      <c r="F30" s="36" t="s">
        <v>101</v>
      </c>
      <c r="G30" s="2"/>
      <c r="H30" s="3"/>
    </row>
    <row r="31" spans="1:10" x14ac:dyDescent="0.25">
      <c r="A31" s="11" t="s">
        <v>43</v>
      </c>
      <c r="B31" s="36" t="s">
        <v>173</v>
      </c>
      <c r="C31" s="36" t="s">
        <v>111</v>
      </c>
      <c r="D31" s="36" t="s">
        <v>174</v>
      </c>
      <c r="E31" s="36" t="s">
        <v>175</v>
      </c>
      <c r="F31" s="16" t="s">
        <v>109</v>
      </c>
      <c r="G31" s="2"/>
      <c r="H31" s="3"/>
    </row>
    <row r="32" spans="1:10" x14ac:dyDescent="0.25">
      <c r="A32" s="11" t="s">
        <v>44</v>
      </c>
      <c r="B32" s="36" t="s">
        <v>176</v>
      </c>
      <c r="C32" s="36" t="s">
        <v>177</v>
      </c>
      <c r="D32" s="36" t="s">
        <v>171</v>
      </c>
      <c r="E32" s="36" t="s">
        <v>178</v>
      </c>
      <c r="F32" s="36" t="s">
        <v>89</v>
      </c>
      <c r="G32" s="2"/>
      <c r="H32" s="3"/>
    </row>
    <row r="33" spans="1:8" x14ac:dyDescent="0.25">
      <c r="A33" s="11" t="s">
        <v>45</v>
      </c>
      <c r="B33" s="36" t="s">
        <v>179</v>
      </c>
      <c r="C33" s="36" t="s">
        <v>180</v>
      </c>
      <c r="D33" s="36" t="s">
        <v>128</v>
      </c>
      <c r="E33" s="36" t="s">
        <v>181</v>
      </c>
      <c r="F33" s="36" t="s">
        <v>167</v>
      </c>
      <c r="G33" s="2"/>
      <c r="H33" s="3"/>
    </row>
    <row r="34" spans="1:8" x14ac:dyDescent="0.25">
      <c r="A34" s="11" t="s">
        <v>46</v>
      </c>
      <c r="B34" s="36" t="s">
        <v>182</v>
      </c>
      <c r="C34" s="36" t="s">
        <v>183</v>
      </c>
      <c r="D34" s="36" t="s">
        <v>128</v>
      </c>
      <c r="E34" s="36" t="s">
        <v>184</v>
      </c>
      <c r="F34" s="36" t="s">
        <v>89</v>
      </c>
      <c r="G34" s="2"/>
      <c r="H34" s="3"/>
    </row>
    <row r="35" spans="1:8" x14ac:dyDescent="0.25">
      <c r="A35" s="11" t="s">
        <v>47</v>
      </c>
      <c r="B35" s="36" t="s">
        <v>164</v>
      </c>
      <c r="C35" s="36" t="s">
        <v>185</v>
      </c>
      <c r="D35" s="36" t="s">
        <v>104</v>
      </c>
      <c r="E35" s="36" t="s">
        <v>186</v>
      </c>
      <c r="F35" s="36" t="s">
        <v>101</v>
      </c>
      <c r="G35" s="2"/>
      <c r="H35" s="3"/>
    </row>
    <row r="36" spans="1:8" x14ac:dyDescent="0.25">
      <c r="A36" s="11" t="s">
        <v>56</v>
      </c>
      <c r="B36" s="36" t="s">
        <v>187</v>
      </c>
      <c r="C36" s="36" t="s">
        <v>188</v>
      </c>
      <c r="D36" s="36" t="s">
        <v>189</v>
      </c>
      <c r="E36" s="36" t="s">
        <v>190</v>
      </c>
      <c r="F36" s="36" t="s">
        <v>167</v>
      </c>
      <c r="G36" s="2"/>
      <c r="H36" s="3"/>
    </row>
    <row r="37" spans="1:8" x14ac:dyDescent="0.25">
      <c r="A37" s="11" t="s">
        <v>57</v>
      </c>
      <c r="B37" s="36" t="s">
        <v>191</v>
      </c>
      <c r="C37" s="36" t="s">
        <v>188</v>
      </c>
      <c r="D37" s="36" t="s">
        <v>189</v>
      </c>
      <c r="E37" s="36" t="s">
        <v>150</v>
      </c>
      <c r="F37" s="36" t="s">
        <v>109</v>
      </c>
      <c r="G37" s="2"/>
      <c r="H37" s="3"/>
    </row>
    <row r="38" spans="1:8" x14ac:dyDescent="0.25">
      <c r="A38" s="11" t="s">
        <v>58</v>
      </c>
      <c r="B38" s="36" t="s">
        <v>192</v>
      </c>
      <c r="C38" s="36" t="s">
        <v>193</v>
      </c>
      <c r="D38" s="36" t="s">
        <v>128</v>
      </c>
      <c r="E38" s="36" t="s">
        <v>194</v>
      </c>
      <c r="F38" s="36" t="s">
        <v>89</v>
      </c>
      <c r="G38" s="2"/>
      <c r="H38" s="3"/>
    </row>
    <row r="39" spans="1:8" x14ac:dyDescent="0.25">
      <c r="A39" s="11" t="s">
        <v>59</v>
      </c>
      <c r="B39" s="36" t="s">
        <v>148</v>
      </c>
      <c r="C39" s="36" t="s">
        <v>195</v>
      </c>
      <c r="D39" s="36" t="s">
        <v>145</v>
      </c>
      <c r="E39" s="36" t="s">
        <v>196</v>
      </c>
      <c r="F39" s="36" t="s">
        <v>101</v>
      </c>
      <c r="G39" s="2"/>
      <c r="H39" s="3"/>
    </row>
    <row r="40" spans="1:8" x14ac:dyDescent="0.25">
      <c r="A40" s="11" t="s">
        <v>60</v>
      </c>
      <c r="B40" s="36" t="s">
        <v>197</v>
      </c>
      <c r="C40" s="36" t="s">
        <v>198</v>
      </c>
      <c r="D40" s="36" t="s">
        <v>145</v>
      </c>
      <c r="E40" s="36" t="s">
        <v>199</v>
      </c>
      <c r="F40" s="36" t="s">
        <v>109</v>
      </c>
      <c r="G40" s="2"/>
      <c r="H40" s="3"/>
    </row>
    <row r="41" spans="1:8" x14ac:dyDescent="0.25">
      <c r="A41" s="11" t="s">
        <v>61</v>
      </c>
      <c r="B41" s="36" t="s">
        <v>200</v>
      </c>
      <c r="C41" s="36" t="s">
        <v>201</v>
      </c>
      <c r="D41" s="36" t="s">
        <v>145</v>
      </c>
      <c r="E41" s="36" t="s">
        <v>202</v>
      </c>
      <c r="F41" s="36" t="s">
        <v>109</v>
      </c>
      <c r="G41" s="2"/>
      <c r="H41" s="3"/>
    </row>
    <row r="42" spans="1:8" x14ac:dyDescent="0.25">
      <c r="A42" s="11" t="s">
        <v>62</v>
      </c>
      <c r="B42" s="36" t="s">
        <v>203</v>
      </c>
      <c r="C42" s="36" t="s">
        <v>204</v>
      </c>
      <c r="D42" s="36" t="s">
        <v>128</v>
      </c>
      <c r="E42" s="36" t="s">
        <v>88</v>
      </c>
      <c r="F42" s="36" t="s">
        <v>109</v>
      </c>
      <c r="G42" s="2"/>
      <c r="H42" s="3"/>
    </row>
    <row r="43" spans="1:8" x14ac:dyDescent="0.25">
      <c r="A43" s="11" t="s">
        <v>63</v>
      </c>
      <c r="B43" s="36" t="s">
        <v>205</v>
      </c>
      <c r="C43" s="36" t="s">
        <v>206</v>
      </c>
      <c r="D43" s="36" t="s">
        <v>128</v>
      </c>
      <c r="E43" s="36" t="s">
        <v>207</v>
      </c>
      <c r="F43" s="36" t="s">
        <v>109</v>
      </c>
      <c r="G43" s="2"/>
      <c r="H43" s="3"/>
    </row>
    <row r="44" spans="1:8" x14ac:dyDescent="0.25">
      <c r="A44" s="11" t="s">
        <v>66</v>
      </c>
      <c r="B44" s="36" t="s">
        <v>208</v>
      </c>
      <c r="C44" s="36" t="s">
        <v>209</v>
      </c>
      <c r="D44" s="36" t="s">
        <v>124</v>
      </c>
      <c r="E44" s="36" t="s">
        <v>210</v>
      </c>
      <c r="F44" s="36" t="s">
        <v>167</v>
      </c>
      <c r="G44" s="2"/>
      <c r="H44" s="3"/>
    </row>
    <row r="45" spans="1:8" ht="15.75" thickBot="1" x14ac:dyDescent="0.3">
      <c r="A45" s="12" t="s">
        <v>67</v>
      </c>
      <c r="B45" s="37"/>
      <c r="C45" s="37"/>
      <c r="D45" s="37"/>
      <c r="E45" s="37"/>
      <c r="F45" s="37"/>
      <c r="G45" s="4"/>
      <c r="H45" s="5"/>
    </row>
    <row r="47" spans="1:8" x14ac:dyDescent="0.25">
      <c r="A47" s="8" t="s">
        <v>48</v>
      </c>
      <c r="B47" t="s">
        <v>65</v>
      </c>
    </row>
    <row r="48" spans="1:8" x14ac:dyDescent="0.25">
      <c r="B48" t="s">
        <v>64</v>
      </c>
    </row>
    <row r="49" spans="1:12" x14ac:dyDescent="0.25">
      <c r="A49" t="s">
        <v>51</v>
      </c>
    </row>
    <row r="50" spans="1:12" x14ac:dyDescent="0.25">
      <c r="A50" s="8" t="s">
        <v>49</v>
      </c>
      <c r="B50" t="s">
        <v>50</v>
      </c>
    </row>
    <row r="55" spans="1:12" x14ac:dyDescent="0.25">
      <c r="A55" s="14"/>
      <c r="B55" s="2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x14ac:dyDescent="0.25">
      <c r="A59" s="25"/>
      <c r="B59" s="25"/>
      <c r="C59" s="25"/>
      <c r="D59" s="25"/>
      <c r="E59" s="25"/>
      <c r="F59" s="25"/>
      <c r="G59" s="25"/>
      <c r="H59" s="25"/>
      <c r="I59" s="22"/>
      <c r="J59" s="22"/>
      <c r="K59" s="26"/>
      <c r="L59" s="14"/>
    </row>
    <row r="60" spans="1:12" x14ac:dyDescent="0.25">
      <c r="A60" s="25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x14ac:dyDescent="0.25">
      <c r="A61" s="2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x14ac:dyDescent="0.25">
      <c r="A62" s="25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x14ac:dyDescent="0.25">
      <c r="A63" s="2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x14ac:dyDescent="0.25">
      <c r="A64" s="2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x14ac:dyDescent="0.25">
      <c r="A65" s="2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x14ac:dyDescent="0.25">
      <c r="A66" s="25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x14ac:dyDescent="0.25">
      <c r="A67" s="2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x14ac:dyDescent="0.25">
      <c r="A68" s="2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x14ac:dyDescent="0.25">
      <c r="A69" s="25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x14ac:dyDescent="0.25">
      <c r="A70" s="2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x14ac:dyDescent="0.25">
      <c r="A71" s="2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x14ac:dyDescent="0.25">
      <c r="A72" s="2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x14ac:dyDescent="0.25">
      <c r="A73" s="2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x14ac:dyDescent="0.25">
      <c r="A74" s="2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x14ac:dyDescent="0.25">
      <c r="A75" s="2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2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27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27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x14ac:dyDescent="0.25">
      <c r="A79" s="27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x14ac:dyDescent="0.25">
      <c r="A80" s="27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x14ac:dyDescent="0.25">
      <c r="A81" s="27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x14ac:dyDescent="0.25">
      <c r="A82" s="27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x14ac:dyDescent="0.25">
      <c r="A83" s="27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x14ac:dyDescent="0.25">
      <c r="A84" s="27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x14ac:dyDescent="0.25">
      <c r="A85" s="27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x14ac:dyDescent="0.25">
      <c r="A86" s="27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x14ac:dyDescent="0.25">
      <c r="A87" s="27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x14ac:dyDescent="0.25">
      <c r="A88" s="27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x14ac:dyDescent="0.25">
      <c r="A89" s="27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x14ac:dyDescent="0.25">
      <c r="A91" s="8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x14ac:dyDescent="0.25">
      <c r="A92" s="8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</sheetData>
  <pageMargins left="0.25" right="0.25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PROTOKOLI</vt:lpstr>
      <vt:lpstr>Pieteikumi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Valdis</cp:lastModifiedBy>
  <cp:lastPrinted>2023-04-11T06:40:21Z</cp:lastPrinted>
  <dcterms:created xsi:type="dcterms:W3CDTF">2018-10-04T20:00:01Z</dcterms:created>
  <dcterms:modified xsi:type="dcterms:W3CDTF">2023-04-11T06:46:57Z</dcterms:modified>
</cp:coreProperties>
</file>