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istine\Desktop\TNPz Cenu aptaujas\2020\TNPz 77 Pārtika SPRĪDĪTIS\"/>
    </mc:Choice>
  </mc:AlternateContent>
  <bookViews>
    <workbookView xWindow="0" yWindow="0" windowWidth="20316" windowHeight="7836" tabRatio="707" activeTab="1"/>
  </bookViews>
  <sheets>
    <sheet name="2_Konditoreja" sheetId="13" r:id="rId1"/>
    <sheet name="12_Konservi" sheetId="1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1" l="1"/>
  <c r="J17" i="11"/>
  <c r="J10" i="13" l="1"/>
  <c r="J11" i="13"/>
  <c r="G12" i="13"/>
  <c r="J9" i="13"/>
  <c r="J8" i="13"/>
  <c r="J7" i="13"/>
  <c r="J6" i="13"/>
  <c r="J12" i="13" l="1"/>
  <c r="J14" i="13" s="1"/>
  <c r="J6" i="11"/>
  <c r="J7" i="11"/>
  <c r="J8" i="11"/>
  <c r="J9" i="11"/>
  <c r="J10" i="11"/>
  <c r="J11" i="11"/>
  <c r="J12" i="11"/>
  <c r="J13" i="11"/>
  <c r="J14" i="11"/>
  <c r="J15" i="11"/>
  <c r="J16" i="11"/>
  <c r="J18" i="11"/>
  <c r="J20" i="11"/>
  <c r="G21" i="11"/>
  <c r="J21" i="11" l="1"/>
  <c r="J23" i="11" s="1"/>
</calcChain>
</file>

<file path=xl/sharedStrings.xml><?xml version="1.0" encoding="utf-8"?>
<sst xmlns="http://schemas.openxmlformats.org/spreadsheetml/2006/main" count="95" uniqueCount="55">
  <si>
    <t>Nr.</t>
  </si>
  <si>
    <t>Nosaukums</t>
  </si>
  <si>
    <t>Preces apraksts</t>
  </si>
  <si>
    <t>Mērvienība</t>
  </si>
  <si>
    <t>Max daudzums 12 mēnešos</t>
  </si>
  <si>
    <t>Izcelsmes valsts</t>
  </si>
  <si>
    <t>Kopā:</t>
  </si>
  <si>
    <t>Mērvienības cena bez PVN (EUR)</t>
  </si>
  <si>
    <t>Kopā par pozīciju bez PVN (EUR)</t>
  </si>
  <si>
    <t>kg</t>
  </si>
  <si>
    <t>Žāvētas aprikozes</t>
  </si>
  <si>
    <t>Bez kauliņiem, fasētas no 0,5 kg līdz 5 kg, nesatur kālija sorbātu</t>
  </si>
  <si>
    <t>Žāvētas plūmes</t>
  </si>
  <si>
    <t>Bez kauliņiem, fasētas no 0,5 kg līdz 5 kg, nesatur kālija sorbātu.</t>
  </si>
  <si>
    <t>Rozīnes</t>
  </si>
  <si>
    <t>Ievārījums</t>
  </si>
  <si>
    <t>Konservēti gurķi</t>
  </si>
  <si>
    <t>Tomātu pasta</t>
  </si>
  <si>
    <t>Skābi kāposti</t>
  </si>
  <si>
    <t>Aprikožu konservs</t>
  </si>
  <si>
    <t>Persiku konservs</t>
  </si>
  <si>
    <t>Ananāsu konservs</t>
  </si>
  <si>
    <t>Kopā bez PVN:</t>
  </si>
  <si>
    <t>PVN:</t>
  </si>
  <si>
    <t>Kopā ar PVN:</t>
  </si>
  <si>
    <t>Smalkmaizītes</t>
  </si>
  <si>
    <t>A/L . Saldas, pildītas ar ievārījumu, 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</si>
  <si>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Pīrāgi</t>
  </si>
  <si>
    <t>Pildīti ar gaļu, 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</si>
  <si>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Kliņģeri</t>
  </si>
  <si>
    <t>Ar sieru.Nesatur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</si>
  <si>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Ar rozīnēm.Nesatur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</si>
  <si>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Tortes</t>
  </si>
  <si>
    <t>Mājas, 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</si>
  <si>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Piparkūku mīkla</t>
  </si>
  <si>
    <t>Nesatur ģenētiski modificētus organismus, nesatur daļēji hidrogenētos taukus, nesatur pārtikas piedevas - saldinātājus, sintētiskās krāsvielas un konservantus. satur ne vairāk kā 1,25 g sāls uz 100 g produkta un ne vairāk kā 5 g pievienota cukura uz 100g produkta. Ražots Latvijā.</t>
  </si>
  <si>
    <t>Zemeņu, aprikožu, aveņu,meža ogu,ķiršu u.c. bez sintētiskām krāsvielām, salds, bez mehāniskiem bojājumiem, ievārījuma masa viendabīga. Nesatur ģenētiski modificētu produktus, fasēts no 4 kg līdz 5kg spainīšos.</t>
  </si>
  <si>
    <t>1 litra iepakojumā,6-9cm gari</t>
  </si>
  <si>
    <t>Zaļie zirnīši</t>
  </si>
  <si>
    <t>0,32-0,7 l burciņās , vai metāla bundžās</t>
  </si>
  <si>
    <t>0,4 l  burkās, nesatur ģenētiski modificētu produktus</t>
  </si>
  <si>
    <t>Tomātu mērce</t>
  </si>
  <si>
    <t>1,0 l stikla burkās, pievienotā sāls daudzums ne vairāk kā 1 g uz 100 g produkta, Ogļhidrāti ne vairāk kā 15 g uz100 g produkta.</t>
  </si>
  <si>
    <t>Konservētas bietes</t>
  </si>
  <si>
    <t>0,5 l burkās, ražotas Latvijā</t>
  </si>
  <si>
    <t>Konservētas skābenes</t>
  </si>
  <si>
    <t>0,3-0,5 l  burkās, ražotas Latvijā</t>
  </si>
  <si>
    <t>Balti, bez rūgtuma, smalki sašķērēti, kraukšķīgi, nesatur sintētiskas krāsvielas, nesatur garšas pastiprinātājus (E620-E650), (var būt ar ķimenēm vai burkānu skaidiņām)ražoti Latvijā, 1-2 kg iepakojumā</t>
  </si>
  <si>
    <t>Konservēta kukurūza</t>
  </si>
  <si>
    <t>Fasēts 0.4kg metāla bundžās</t>
  </si>
  <si>
    <t>2.daļa –KONDITOREJAS IZSTRĀDĀJUMI</t>
  </si>
  <si>
    <t xml:space="preserve">Produkcijai jāatbilst Pārtikas aprites uzraudzības likumam un Eiropas Parlamenta un Eiropas Padomes regulai Nr. 853/2004, MK 27.12.2002., MK not. Nr.172. no 13.03.2012. ar grozījumiem MK not. Nr.405,no 14.07.2015. kas stājās spēkā ar 02.02.2016.„Noteikumi par uztura normām izglītības iestāžu izglītotajiem,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Papildus noteikumi: 
1. Apjoms ir paredzēts uz maksimālo bērnu skaitu. Ja bērnu skaits gada laikā samazināsies, tad apjoms var samazināties.
2. Piegāde 1 – 2 X nedēļā, ne vēlāk kā līdz plkst: 14:00 – preču pieprasījums jānodod 1 dienu pirms pasūtījuma izpildes
</t>
  </si>
  <si>
    <t>BLS, NPKS vai LPIA</t>
  </si>
  <si>
    <t>Produkcijai jāatbilst Pārtikas aprites uzraudzības likumam un Eiropas Parlamenta un Eiropas Padomes regulai Nr. 853/2004, MK 27.12.2002., MK not. Nr.172. no 13.03.2012. ar grozījumiem MK not. Nr.405,no 14.07.2015. kas stāsies spēkā ar 01.01.2016.„Noteikumi par uztura normām izglītības iestāžu izglītotajiem,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Papildus noteikumi: 
1. Apjoms ir paredzēts uz maksimālo bērnu skaitu. Ja bērnu skaits gada laikā samazināsies, tad apjoms var samazināties.
2. Piegāde 1 X nedēļā, ne vēlāk kā līdz plkst: 14:00 – preču pieprasījums jānodod 1 dienu pirms pasūtījuma izpildes
3. ja pretendents, iesniedzot piedāvājumu  piedāvā preci ar atbilstību paaugstinātas kvalitātes produktiem (ar nacionālās pārtikas kvalitātes shēmas (turpmāk - NPKS) vai ar bioloģiskās lauksaimniecības shēmas (turpmāk - BLS), vai lauksaimniecības produktu integrētās audzēšanas (turpmāk – LPIA) atbilstību, kas noteikta 2014.gada 12.augusta Ministru kabineta noteikumos Nr. 461 „Prasības pārtikas kvalitātes shēmām, to ieviešanas, darbības, uzraudzības un kontroles kārtība”, 2009.gada 26.maija Ministru kabineta noteikumos Nr. 485 „Bioloģiskās lauksaimniecības uzraudzības un kontroles kārtība” un 2009.gada 15.septembra Ministru kabineta noteikumos Nr. 1056 „Lauksaimniecības produktu integrētās audzēšanas, uzglabāšanas un marķēšanas prasības un kontroles kārtība” (turpmāk visi kopā saukti – paaugstinātas kvalitātes produkti)), attiecīgajā piedāvājuma kolonnā jānorāda sertifikāta Nr.</t>
  </si>
  <si>
    <t>12. daļa – KONSERVĒTI DĀRZEŅI, PĀRSTRĀDĀTI AUGĻI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</si>
</sst>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color theme="1"/>
      <name val="Calibri"/>
      <family val="2"/>
      <scheme val="minor"/>
    </font>
    <font>
      <sz val="10"/>
      <color theme="1"/>
      <name val="Calibri"/>
      <family val="2"/>
      <charset val="186"/>
      <scheme val="minor"/>
    </font>
    <font>
      <b/>
      <sz val="14"/>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horizontal="left" vertical="center"/>
    </xf>
    <xf numFmtId="0" fontId="1" fillId="0" borderId="0" xfId="0" applyFont="1"/>
    <xf numFmtId="0" fontId="2" fillId="0" borderId="1" xfId="0" applyFont="1" applyBorder="1"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2" fontId="2" fillId="0" borderId="6" xfId="0" applyNumberFormat="1" applyFont="1" applyBorder="1" applyAlignment="1">
      <alignment horizontal="center" vertical="center"/>
    </xf>
    <xf numFmtId="0" fontId="2" fillId="0" borderId="8" xfId="0" applyFont="1" applyBorder="1" applyAlignment="1">
      <alignment horizontal="left" vertical="center" wrapText="1"/>
    </xf>
    <xf numFmtId="2" fontId="2" fillId="0" borderId="8" xfId="0" applyNumberFormat="1" applyFont="1" applyBorder="1" applyAlignment="1">
      <alignment horizontal="center" vertical="center"/>
    </xf>
    <xf numFmtId="0" fontId="2" fillId="0" borderId="6" xfId="0" applyFont="1" applyFill="1" applyBorder="1" applyAlignment="1">
      <alignment horizontal="center" vertical="center" wrapText="1"/>
    </xf>
    <xf numFmtId="0" fontId="1" fillId="0" borderId="0" xfId="0" applyFont="1" applyAlignment="1">
      <alignment horizontal="right"/>
    </xf>
    <xf numFmtId="2" fontId="2" fillId="0" borderId="13" xfId="0" applyNumberFormat="1" applyFont="1" applyBorder="1" applyAlignment="1">
      <alignment horizontal="center" vertical="center"/>
    </xf>
    <xf numFmtId="2" fontId="2" fillId="0" borderId="14" xfId="0" applyNumberFormat="1" applyFont="1" applyBorder="1" applyAlignment="1">
      <alignment horizontal="center"/>
    </xf>
    <xf numFmtId="2" fontId="0" fillId="0" borderId="15" xfId="0" applyNumberFormat="1" applyBorder="1" applyAlignment="1">
      <alignment horizontal="center" vertical="center"/>
    </xf>
    <xf numFmtId="2" fontId="2" fillId="0" borderId="19" xfId="0" applyNumberFormat="1" applyFont="1" applyBorder="1" applyAlignment="1">
      <alignment horizontal="center"/>
    </xf>
    <xf numFmtId="0" fontId="2" fillId="0" borderId="22" xfId="0" applyFont="1" applyBorder="1" applyAlignment="1">
      <alignment horizontal="left"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xf>
    <xf numFmtId="2" fontId="2" fillId="0" borderId="22" xfId="0" applyNumberFormat="1" applyFont="1" applyBorder="1" applyAlignment="1">
      <alignment horizontal="center" vertical="center"/>
    </xf>
    <xf numFmtId="2" fontId="1" fillId="0" borderId="16" xfId="0" applyNumberFormat="1" applyFont="1" applyBorder="1" applyAlignment="1">
      <alignment horizontal="center" vertical="center"/>
    </xf>
    <xf numFmtId="0" fontId="2" fillId="0" borderId="3" xfId="0" applyFont="1" applyBorder="1" applyAlignment="1">
      <alignment horizontal="center" vertical="center"/>
    </xf>
    <xf numFmtId="2"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3"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Border="1" applyAlignment="1">
      <alignment horizontal="center"/>
    </xf>
    <xf numFmtId="0" fontId="2" fillId="0" borderId="21" xfId="0" applyFont="1" applyBorder="1" applyAlignment="1">
      <alignment horizontal="center" vertical="center" wrapText="1"/>
    </xf>
    <xf numFmtId="0" fontId="2" fillId="0" borderId="21" xfId="0" applyFont="1" applyBorder="1" applyAlignment="1">
      <alignment horizontal="lef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28" xfId="0" applyFont="1" applyBorder="1" applyAlignment="1">
      <alignment horizontal="left" vertical="center" wrapText="1"/>
    </xf>
    <xf numFmtId="0" fontId="2" fillId="0" borderId="30" xfId="0" applyFont="1" applyBorder="1" applyAlignment="1">
      <alignment horizontal="center" vertical="center" wrapText="1"/>
    </xf>
    <xf numFmtId="0" fontId="2" fillId="0" borderId="27" xfId="0" applyFont="1" applyBorder="1" applyAlignment="1">
      <alignment horizontal="left" vertical="center"/>
    </xf>
    <xf numFmtId="0" fontId="2" fillId="0" borderId="28" xfId="0" applyFont="1" applyBorder="1" applyAlignment="1">
      <alignment horizontal="center" vertical="center"/>
    </xf>
    <xf numFmtId="2" fontId="2" fillId="0" borderId="28" xfId="0" applyNumberFormat="1" applyFont="1" applyBorder="1" applyAlignment="1">
      <alignment horizontal="center" vertical="center"/>
    </xf>
    <xf numFmtId="2" fontId="2" fillId="0" borderId="30" xfId="0" applyNumberFormat="1" applyFont="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7" workbookViewId="0">
      <selection activeCell="G5" sqref="G5"/>
    </sheetView>
  </sheetViews>
  <sheetFormatPr defaultColWidth="48.44140625" defaultRowHeight="14.4" x14ac:dyDescent="0.3"/>
  <cols>
    <col min="1" max="1" width="4" bestFit="1" customWidth="1"/>
    <col min="2" max="2" width="14" bestFit="1" customWidth="1"/>
    <col min="3" max="3" width="48" bestFit="1" customWidth="1"/>
    <col min="4" max="4" width="9.5546875" customWidth="1"/>
    <col min="5" max="5" width="12.109375" customWidth="1"/>
    <col min="6" max="6" width="31.88671875" customWidth="1"/>
    <col min="7" max="7" width="7.44140625" customWidth="1"/>
    <col min="8" max="8" width="12.109375" bestFit="1" customWidth="1"/>
    <col min="9" max="9" width="13.109375" bestFit="1" customWidth="1"/>
    <col min="10" max="10" width="7.88671875" customWidth="1"/>
  </cols>
  <sheetData>
    <row r="1" spans="1:10" x14ac:dyDescent="0.3">
      <c r="A1" s="1"/>
      <c r="B1" s="1"/>
      <c r="C1" s="1"/>
      <c r="D1" s="1"/>
      <c r="E1" s="1"/>
      <c r="F1" s="2"/>
      <c r="G1" s="2"/>
      <c r="H1" s="2"/>
      <c r="I1" s="2"/>
      <c r="J1" s="2"/>
    </row>
    <row r="2" spans="1:10" ht="17.399999999999999" x14ac:dyDescent="0.3">
      <c r="A2" s="60" t="s">
        <v>50</v>
      </c>
      <c r="B2" s="60"/>
      <c r="C2" s="60"/>
      <c r="D2" s="60"/>
      <c r="E2" s="60"/>
      <c r="F2" s="60"/>
      <c r="G2" s="60"/>
      <c r="H2" s="60"/>
      <c r="I2" s="60"/>
      <c r="J2" s="60"/>
    </row>
    <row r="3" spans="1:10" ht="133.5" customHeight="1" x14ac:dyDescent="0.3">
      <c r="A3" s="61" t="s">
        <v>51</v>
      </c>
      <c r="B3" s="62"/>
      <c r="C3" s="62"/>
      <c r="D3" s="62"/>
      <c r="E3" s="62"/>
      <c r="F3" s="62"/>
      <c r="G3" s="62"/>
      <c r="H3" s="62"/>
      <c r="I3" s="62"/>
      <c r="J3" s="62"/>
    </row>
    <row r="4" spans="1:10" ht="15" thickBot="1" x14ac:dyDescent="0.35">
      <c r="A4" s="1"/>
      <c r="B4" s="1"/>
      <c r="C4" s="1"/>
      <c r="D4" s="1"/>
      <c r="E4" s="1"/>
      <c r="F4" s="2"/>
      <c r="G4" s="2"/>
      <c r="H4" s="2"/>
      <c r="I4" s="2"/>
      <c r="J4" s="2"/>
    </row>
    <row r="5" spans="1:10" ht="55.8" thickBot="1" x14ac:dyDescent="0.35">
      <c r="A5" s="47" t="s">
        <v>0</v>
      </c>
      <c r="B5" s="48" t="s">
        <v>1</v>
      </c>
      <c r="C5" s="48" t="s">
        <v>2</v>
      </c>
      <c r="D5" s="48" t="s">
        <v>3</v>
      </c>
      <c r="E5" s="49" t="s">
        <v>4</v>
      </c>
      <c r="F5" s="59" t="s">
        <v>2</v>
      </c>
      <c r="G5" s="57" t="s">
        <v>52</v>
      </c>
      <c r="H5" s="48" t="s">
        <v>5</v>
      </c>
      <c r="I5" s="48" t="s">
        <v>7</v>
      </c>
      <c r="J5" s="49" t="s">
        <v>8</v>
      </c>
    </row>
    <row r="6" spans="1:10" ht="82.8" x14ac:dyDescent="0.3">
      <c r="A6" s="13">
        <v>1</v>
      </c>
      <c r="B6" s="41" t="s">
        <v>25</v>
      </c>
      <c r="C6" s="41" t="s">
        <v>26</v>
      </c>
      <c r="D6" s="14" t="s">
        <v>9</v>
      </c>
      <c r="E6" s="15">
        <v>150</v>
      </c>
      <c r="F6" s="38"/>
      <c r="G6" s="35"/>
      <c r="H6" s="35"/>
      <c r="I6" s="36"/>
      <c r="J6" s="37">
        <f t="shared" ref="J6:J11" si="0">I6*E6</f>
        <v>0</v>
      </c>
    </row>
    <row r="7" spans="1:10" ht="82.8" x14ac:dyDescent="0.3">
      <c r="A7" s="16">
        <v>2</v>
      </c>
      <c r="B7" s="3" t="s">
        <v>27</v>
      </c>
      <c r="C7" s="3" t="s">
        <v>28</v>
      </c>
      <c r="D7" s="5" t="s">
        <v>9</v>
      </c>
      <c r="E7" s="17">
        <v>50</v>
      </c>
      <c r="F7" s="39"/>
      <c r="G7" s="6"/>
      <c r="H7" s="6"/>
      <c r="I7" s="7"/>
      <c r="J7" s="21">
        <f t="shared" si="0"/>
        <v>0</v>
      </c>
    </row>
    <row r="8" spans="1:10" ht="69" x14ac:dyDescent="0.3">
      <c r="A8" s="16">
        <v>3</v>
      </c>
      <c r="B8" s="3" t="s">
        <v>29</v>
      </c>
      <c r="C8" s="3" t="s">
        <v>30</v>
      </c>
      <c r="D8" s="5" t="s">
        <v>9</v>
      </c>
      <c r="E8" s="17">
        <v>30</v>
      </c>
      <c r="F8" s="39"/>
      <c r="G8" s="6"/>
      <c r="H8" s="6"/>
      <c r="I8" s="7"/>
      <c r="J8" s="21">
        <f t="shared" si="0"/>
        <v>0</v>
      </c>
    </row>
    <row r="9" spans="1:10" ht="82.8" x14ac:dyDescent="0.3">
      <c r="A9" s="16">
        <v>4</v>
      </c>
      <c r="B9" s="3" t="s">
        <v>29</v>
      </c>
      <c r="C9" s="3" t="s">
        <v>31</v>
      </c>
      <c r="D9" s="5" t="s">
        <v>9</v>
      </c>
      <c r="E9" s="17">
        <v>100</v>
      </c>
      <c r="F9" s="39"/>
      <c r="G9" s="6"/>
      <c r="H9" s="6"/>
      <c r="I9" s="7"/>
      <c r="J9" s="21">
        <f t="shared" si="0"/>
        <v>0</v>
      </c>
    </row>
    <row r="10" spans="1:10" ht="69" x14ac:dyDescent="0.3">
      <c r="A10" s="16">
        <v>5</v>
      </c>
      <c r="B10" s="3" t="s">
        <v>32</v>
      </c>
      <c r="C10" s="3" t="s">
        <v>33</v>
      </c>
      <c r="D10" s="5" t="s">
        <v>9</v>
      </c>
      <c r="E10" s="17">
        <v>20</v>
      </c>
      <c r="F10" s="39"/>
      <c r="G10" s="6"/>
      <c r="H10" s="6"/>
      <c r="I10" s="7"/>
      <c r="J10" s="21">
        <f t="shared" si="0"/>
        <v>0</v>
      </c>
    </row>
    <row r="11" spans="1:10" ht="69.599999999999994" thickBot="1" x14ac:dyDescent="0.35">
      <c r="A11" s="18">
        <v>6</v>
      </c>
      <c r="B11" s="22" t="s">
        <v>34</v>
      </c>
      <c r="C11" s="22" t="s">
        <v>35</v>
      </c>
      <c r="D11" s="19" t="s">
        <v>9</v>
      </c>
      <c r="E11" s="20">
        <v>11</v>
      </c>
      <c r="F11" s="40"/>
      <c r="G11" s="12"/>
      <c r="H11" s="12"/>
      <c r="I11" s="23"/>
      <c r="J11" s="21">
        <f t="shared" si="0"/>
        <v>0</v>
      </c>
    </row>
    <row r="12" spans="1:10" ht="15" thickBot="1" x14ac:dyDescent="0.35">
      <c r="A12" s="8"/>
      <c r="B12" s="8"/>
      <c r="C12" s="8"/>
      <c r="D12" s="8"/>
      <c r="E12" s="8"/>
      <c r="F12" s="9" t="s">
        <v>6</v>
      </c>
      <c r="G12" s="44">
        <f>COUNTA(G6:G11)</f>
        <v>0</v>
      </c>
      <c r="H12" s="8"/>
      <c r="I12" s="9" t="s">
        <v>22</v>
      </c>
      <c r="J12" s="29">
        <f>SUM(J6:J11)</f>
        <v>0</v>
      </c>
    </row>
    <row r="13" spans="1:10" x14ac:dyDescent="0.3">
      <c r="A13" s="8"/>
      <c r="B13" s="8"/>
      <c r="C13" s="8"/>
      <c r="D13" s="8"/>
      <c r="E13" s="8"/>
      <c r="F13" s="8"/>
      <c r="G13" s="8"/>
      <c r="H13" s="8"/>
      <c r="I13" s="25" t="s">
        <v>23</v>
      </c>
      <c r="J13" s="28"/>
    </row>
    <row r="14" spans="1:10" ht="15" thickBot="1" x14ac:dyDescent="0.35">
      <c r="A14" s="8"/>
      <c r="B14" s="8"/>
      <c r="C14" s="8"/>
      <c r="D14" s="8"/>
      <c r="E14" s="8"/>
      <c r="F14" s="8"/>
      <c r="G14" s="8"/>
      <c r="H14" s="8"/>
      <c r="I14" s="25" t="s">
        <v>24</v>
      </c>
      <c r="J14" s="34">
        <f>SUM(J13,J12)</f>
        <v>0</v>
      </c>
    </row>
    <row r="15" spans="1:10" x14ac:dyDescent="0.3">
      <c r="A15" s="8"/>
      <c r="B15" s="8"/>
      <c r="C15" s="8"/>
      <c r="D15" s="8"/>
      <c r="E15" s="8"/>
      <c r="F15" s="8"/>
      <c r="G15" s="8"/>
      <c r="H15" s="8"/>
      <c r="I15" s="8"/>
      <c r="J15" s="8"/>
    </row>
  </sheetData>
  <mergeCells count="2">
    <mergeCell ref="A2:J2"/>
    <mergeCell ref="A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Normal="100" workbookViewId="0">
      <selection activeCell="K3" sqref="K3"/>
    </sheetView>
  </sheetViews>
  <sheetFormatPr defaultColWidth="48.44140625" defaultRowHeight="14.4" x14ac:dyDescent="0.3"/>
  <cols>
    <col min="1" max="1" width="5.88671875" bestFit="1" customWidth="1"/>
    <col min="2" max="2" width="14" bestFit="1" customWidth="1"/>
    <col min="3" max="3" width="48" bestFit="1" customWidth="1"/>
    <col min="4" max="4" width="9.5546875" customWidth="1"/>
    <col min="5" max="5" width="12.109375" customWidth="1"/>
    <col min="6" max="6" width="31.88671875" customWidth="1"/>
    <col min="7" max="7" width="7.44140625" customWidth="1"/>
    <col min="8" max="8" width="12.109375" bestFit="1" customWidth="1"/>
    <col min="9" max="9" width="13.109375" bestFit="1" customWidth="1"/>
    <col min="10" max="10" width="7.88671875" customWidth="1"/>
  </cols>
  <sheetData>
    <row r="1" spans="1:10" x14ac:dyDescent="0.3">
      <c r="A1" s="4"/>
      <c r="B1" s="1"/>
      <c r="C1" s="1"/>
      <c r="D1" s="1"/>
      <c r="E1" s="1"/>
      <c r="F1" s="2"/>
      <c r="G1" s="2"/>
      <c r="H1" s="2"/>
      <c r="I1" s="2"/>
      <c r="J1" s="2"/>
    </row>
    <row r="2" spans="1:10" ht="17.399999999999999" x14ac:dyDescent="0.3">
      <c r="A2" s="60" t="s">
        <v>54</v>
      </c>
      <c r="B2" s="60"/>
      <c r="C2" s="60"/>
      <c r="D2" s="60"/>
      <c r="E2" s="60"/>
      <c r="F2" s="60"/>
      <c r="G2" s="60"/>
      <c r="H2" s="60"/>
      <c r="I2" s="60"/>
      <c r="J2" s="60"/>
    </row>
    <row r="3" spans="1:10" ht="192" customHeight="1" x14ac:dyDescent="0.3">
      <c r="A3" s="61" t="s">
        <v>53</v>
      </c>
      <c r="B3" s="62"/>
      <c r="C3" s="62"/>
      <c r="D3" s="62"/>
      <c r="E3" s="62"/>
      <c r="F3" s="62"/>
      <c r="G3" s="62"/>
      <c r="H3" s="62"/>
      <c r="I3" s="62"/>
      <c r="J3" s="62"/>
    </row>
    <row r="4" spans="1:10" ht="15" thickBot="1" x14ac:dyDescent="0.35">
      <c r="A4" s="4"/>
      <c r="B4" s="1"/>
      <c r="C4" s="1"/>
      <c r="D4" s="1"/>
      <c r="E4" s="1"/>
      <c r="F4" s="2"/>
      <c r="G4" s="2"/>
      <c r="H4" s="2"/>
      <c r="I4" s="2"/>
      <c r="J4" s="2"/>
    </row>
    <row r="5" spans="1:10" ht="55.8" thickBot="1" x14ac:dyDescent="0.35">
      <c r="A5" s="56" t="s">
        <v>0</v>
      </c>
      <c r="B5" s="57" t="s">
        <v>1</v>
      </c>
      <c r="C5" s="57" t="s">
        <v>2</v>
      </c>
      <c r="D5" s="57" t="s">
        <v>3</v>
      </c>
      <c r="E5" s="58" t="s">
        <v>4</v>
      </c>
      <c r="F5" s="56" t="s">
        <v>2</v>
      </c>
      <c r="G5" s="57" t="s">
        <v>52</v>
      </c>
      <c r="H5" s="57" t="s">
        <v>5</v>
      </c>
      <c r="I5" s="57" t="s">
        <v>7</v>
      </c>
      <c r="J5" s="58" t="s">
        <v>8</v>
      </c>
    </row>
    <row r="6" spans="1:10" ht="27.6" x14ac:dyDescent="0.3">
      <c r="A6" s="42">
        <v>1</v>
      </c>
      <c r="B6" s="50" t="s">
        <v>10</v>
      </c>
      <c r="C6" s="50" t="s">
        <v>11</v>
      </c>
      <c r="D6" s="43" t="s">
        <v>9</v>
      </c>
      <c r="E6" s="51">
        <v>15</v>
      </c>
      <c r="F6" s="52"/>
      <c r="G6" s="53"/>
      <c r="H6" s="53"/>
      <c r="I6" s="54"/>
      <c r="J6" s="55">
        <f t="shared" ref="J6:J20" si="0">I6*E6</f>
        <v>0</v>
      </c>
    </row>
    <row r="7" spans="1:10" ht="27.6" x14ac:dyDescent="0.3">
      <c r="A7" s="16">
        <v>2</v>
      </c>
      <c r="B7" s="3" t="s">
        <v>12</v>
      </c>
      <c r="C7" s="3" t="s">
        <v>13</v>
      </c>
      <c r="D7" s="5" t="s">
        <v>9</v>
      </c>
      <c r="E7" s="17">
        <v>15</v>
      </c>
      <c r="F7" s="10"/>
      <c r="G7" s="6"/>
      <c r="H7" s="6"/>
      <c r="I7" s="7"/>
      <c r="J7" s="21">
        <f t="shared" si="0"/>
        <v>0</v>
      </c>
    </row>
    <row r="8" spans="1:10" ht="27.6" x14ac:dyDescent="0.3">
      <c r="A8" s="16">
        <v>3</v>
      </c>
      <c r="B8" s="3" t="s">
        <v>14</v>
      </c>
      <c r="C8" s="3" t="s">
        <v>11</v>
      </c>
      <c r="D8" s="5" t="s">
        <v>9</v>
      </c>
      <c r="E8" s="17">
        <v>50</v>
      </c>
      <c r="F8" s="10"/>
      <c r="G8" s="6"/>
      <c r="H8" s="6"/>
      <c r="I8" s="7"/>
      <c r="J8" s="21">
        <f t="shared" si="0"/>
        <v>0</v>
      </c>
    </row>
    <row r="9" spans="1:10" ht="55.2" x14ac:dyDescent="0.3">
      <c r="A9" s="16">
        <v>4</v>
      </c>
      <c r="B9" s="3" t="s">
        <v>15</v>
      </c>
      <c r="C9" s="3" t="s">
        <v>36</v>
      </c>
      <c r="D9" s="5" t="s">
        <v>9</v>
      </c>
      <c r="E9" s="17">
        <v>1200</v>
      </c>
      <c r="F9" s="10"/>
      <c r="G9" s="6"/>
      <c r="H9" s="6"/>
      <c r="I9" s="7"/>
      <c r="J9" s="21">
        <f t="shared" si="0"/>
        <v>0</v>
      </c>
    </row>
    <row r="10" spans="1:10" x14ac:dyDescent="0.3">
      <c r="A10" s="16">
        <v>5</v>
      </c>
      <c r="B10" s="3" t="s">
        <v>16</v>
      </c>
      <c r="C10" s="3" t="s">
        <v>37</v>
      </c>
      <c r="D10" s="5" t="s">
        <v>9</v>
      </c>
      <c r="E10" s="17">
        <v>900</v>
      </c>
      <c r="F10" s="10"/>
      <c r="G10" s="6"/>
      <c r="H10" s="6"/>
      <c r="I10" s="7"/>
      <c r="J10" s="21">
        <f t="shared" si="0"/>
        <v>0</v>
      </c>
    </row>
    <row r="11" spans="1:10" x14ac:dyDescent="0.3">
      <c r="A11" s="16">
        <v>6</v>
      </c>
      <c r="B11" s="3" t="s">
        <v>38</v>
      </c>
      <c r="C11" s="3" t="s">
        <v>39</v>
      </c>
      <c r="D11" s="5" t="s">
        <v>9</v>
      </c>
      <c r="E11" s="17">
        <v>100</v>
      </c>
      <c r="F11" s="10"/>
      <c r="G11" s="6"/>
      <c r="H11" s="6"/>
      <c r="I11" s="7"/>
      <c r="J11" s="21">
        <f t="shared" si="0"/>
        <v>0</v>
      </c>
    </row>
    <row r="12" spans="1:10" x14ac:dyDescent="0.3">
      <c r="A12" s="16">
        <v>7</v>
      </c>
      <c r="B12" s="3" t="s">
        <v>17</v>
      </c>
      <c r="C12" s="3" t="s">
        <v>40</v>
      </c>
      <c r="D12" s="5" t="s">
        <v>9</v>
      </c>
      <c r="E12" s="24">
        <v>100</v>
      </c>
      <c r="F12" s="10"/>
      <c r="G12" s="6"/>
      <c r="H12" s="6"/>
      <c r="I12" s="7"/>
      <c r="J12" s="21">
        <f t="shared" si="0"/>
        <v>0</v>
      </c>
    </row>
    <row r="13" spans="1:10" ht="41.4" x14ac:dyDescent="0.3">
      <c r="A13" s="16">
        <v>8</v>
      </c>
      <c r="B13" s="3" t="s">
        <v>41</v>
      </c>
      <c r="C13" s="3" t="s">
        <v>42</v>
      </c>
      <c r="D13" s="5" t="s">
        <v>9</v>
      </c>
      <c r="E13" s="17">
        <v>200</v>
      </c>
      <c r="F13" s="10"/>
      <c r="G13" s="6"/>
      <c r="H13" s="6"/>
      <c r="I13" s="7"/>
      <c r="J13" s="21">
        <f t="shared" si="0"/>
        <v>0</v>
      </c>
    </row>
    <row r="14" spans="1:10" ht="27.6" x14ac:dyDescent="0.3">
      <c r="A14" s="16">
        <v>9</v>
      </c>
      <c r="B14" s="3" t="s">
        <v>43</v>
      </c>
      <c r="C14" s="3" t="s">
        <v>44</v>
      </c>
      <c r="D14" s="5" t="s">
        <v>9</v>
      </c>
      <c r="E14" s="17">
        <v>60</v>
      </c>
      <c r="F14" s="10"/>
      <c r="G14" s="6"/>
      <c r="H14" s="6"/>
      <c r="I14" s="7"/>
      <c r="J14" s="21">
        <f t="shared" si="0"/>
        <v>0</v>
      </c>
    </row>
    <row r="15" spans="1:10" ht="27.6" x14ac:dyDescent="0.3">
      <c r="A15" s="16">
        <v>10</v>
      </c>
      <c r="B15" s="3" t="s">
        <v>45</v>
      </c>
      <c r="C15" s="3" t="s">
        <v>46</v>
      </c>
      <c r="D15" s="5" t="s">
        <v>9</v>
      </c>
      <c r="E15" s="17">
        <v>70</v>
      </c>
      <c r="F15" s="10"/>
      <c r="G15" s="6"/>
      <c r="H15" s="6"/>
      <c r="I15" s="7"/>
      <c r="J15" s="21">
        <f t="shared" si="0"/>
        <v>0</v>
      </c>
    </row>
    <row r="16" spans="1:10" ht="55.2" x14ac:dyDescent="0.3">
      <c r="A16" s="16">
        <v>11</v>
      </c>
      <c r="B16" s="3" t="s">
        <v>18</v>
      </c>
      <c r="C16" s="3" t="s">
        <v>47</v>
      </c>
      <c r="D16" s="5" t="s">
        <v>9</v>
      </c>
      <c r="E16" s="17">
        <v>240</v>
      </c>
      <c r="F16" s="10"/>
      <c r="G16" s="6"/>
      <c r="H16" s="6"/>
      <c r="I16" s="7"/>
      <c r="J16" s="21">
        <f t="shared" si="0"/>
        <v>0</v>
      </c>
    </row>
    <row r="17" spans="1:10" ht="27.6" x14ac:dyDescent="0.3">
      <c r="A17" s="16">
        <v>12</v>
      </c>
      <c r="B17" s="3" t="s">
        <v>48</v>
      </c>
      <c r="C17" s="3" t="s">
        <v>49</v>
      </c>
      <c r="D17" s="5" t="s">
        <v>9</v>
      </c>
      <c r="E17" s="17">
        <v>20</v>
      </c>
      <c r="F17" s="10"/>
      <c r="G17" s="6"/>
      <c r="H17" s="6"/>
      <c r="I17" s="7"/>
      <c r="J17" s="21">
        <f t="shared" si="0"/>
        <v>0</v>
      </c>
    </row>
    <row r="18" spans="1:10" ht="27.6" x14ac:dyDescent="0.3">
      <c r="A18" s="16">
        <v>13</v>
      </c>
      <c r="B18" s="3" t="s">
        <v>19</v>
      </c>
      <c r="C18" s="3" t="s">
        <v>49</v>
      </c>
      <c r="D18" s="5" t="s">
        <v>9</v>
      </c>
      <c r="E18" s="17">
        <v>40</v>
      </c>
      <c r="F18" s="10"/>
      <c r="G18" s="6"/>
      <c r="H18" s="6"/>
      <c r="I18" s="7"/>
      <c r="J18" s="21">
        <f t="shared" si="0"/>
        <v>0</v>
      </c>
    </row>
    <row r="19" spans="1:10" ht="27.6" x14ac:dyDescent="0.3">
      <c r="A19" s="45">
        <v>14</v>
      </c>
      <c r="B19" s="30" t="s">
        <v>20</v>
      </c>
      <c r="C19" s="30" t="s">
        <v>49</v>
      </c>
      <c r="D19" s="5" t="s">
        <v>9</v>
      </c>
      <c r="E19" s="31">
        <v>40</v>
      </c>
      <c r="F19" s="46"/>
      <c r="G19" s="32"/>
      <c r="H19" s="32"/>
      <c r="I19" s="33"/>
      <c r="J19" s="26">
        <f t="shared" si="0"/>
        <v>0</v>
      </c>
    </row>
    <row r="20" spans="1:10" ht="28.2" thickBot="1" x14ac:dyDescent="0.35">
      <c r="A20" s="18">
        <v>15</v>
      </c>
      <c r="B20" s="22" t="s">
        <v>21</v>
      </c>
      <c r="C20" s="22" t="s">
        <v>49</v>
      </c>
      <c r="D20" s="19" t="s">
        <v>9</v>
      </c>
      <c r="E20" s="20">
        <v>40</v>
      </c>
      <c r="F20" s="11"/>
      <c r="G20" s="12"/>
      <c r="H20" s="12"/>
      <c r="I20" s="23"/>
      <c r="J20" s="26">
        <f t="shared" si="0"/>
        <v>0</v>
      </c>
    </row>
    <row r="21" spans="1:10" ht="15" thickBot="1" x14ac:dyDescent="0.35">
      <c r="F21" s="9" t="s">
        <v>6</v>
      </c>
      <c r="G21" s="44">
        <f>COUNTA(G6:G20)</f>
        <v>0</v>
      </c>
      <c r="H21" s="8"/>
      <c r="I21" s="9" t="s">
        <v>22</v>
      </c>
      <c r="J21" s="27">
        <f>SUM(J6:J20)</f>
        <v>0</v>
      </c>
    </row>
    <row r="22" spans="1:10" x14ac:dyDescent="0.3">
      <c r="I22" s="25" t="s">
        <v>23</v>
      </c>
      <c r="J22" s="28"/>
    </row>
    <row r="23" spans="1:10" ht="15" thickBot="1" x14ac:dyDescent="0.35">
      <c r="I23" s="25" t="s">
        <v>24</v>
      </c>
      <c r="J23" s="34">
        <f>SUM(J21:J22)</f>
        <v>0</v>
      </c>
    </row>
  </sheetData>
  <mergeCells count="2">
    <mergeCell ref="A2:J2"/>
    <mergeCell ref="A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2_Konditoreja</vt:lpstr>
      <vt:lpstr>12_Konservi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Kristīne Lavendele</cp:lastModifiedBy>
  <dcterms:created xsi:type="dcterms:W3CDTF">2018-06-12T04:01:48Z</dcterms:created>
  <dcterms:modified xsi:type="dcterms:W3CDTF">2020-09-11T07:37:45Z</dcterms:modified>
</cp:coreProperties>
</file>