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50" windowWidth="27795" windowHeight="10545"/>
  </bookViews>
  <sheets>
    <sheet name="Lapa1" sheetId="1" r:id="rId1"/>
    <sheet name="Lapa2" sheetId="2" r:id="rId2"/>
    <sheet name="Lapa3" sheetId="3" r:id="rId3"/>
  </sheets>
  <calcPr calcId="125725"/>
</workbook>
</file>

<file path=xl/calcChain.xml><?xml version="1.0" encoding="utf-8"?>
<calcChain xmlns="http://schemas.openxmlformats.org/spreadsheetml/2006/main">
  <c r="J12" i="1"/>
  <c r="J13"/>
  <c r="J14"/>
  <c r="J15"/>
  <c r="J16"/>
  <c r="J17"/>
  <c r="J18"/>
  <c r="J11"/>
  <c r="J19" l="1"/>
  <c r="J20"/>
  <c r="J21" s="1"/>
</calcChain>
</file>

<file path=xl/sharedStrings.xml><?xml version="1.0" encoding="utf-8"?>
<sst xmlns="http://schemas.openxmlformats.org/spreadsheetml/2006/main" count="43" uniqueCount="36">
  <si>
    <t>3. daļa – PIENS UN PIENA PRODUKTI</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</si>
  <si>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 MK not. Nr.172. ar grozījumiem 14.07. 2015. MK noteikumi Nr 405. Stājās spēkā 01.01.2016.) </t>
  </si>
  <si>
    <t xml:space="preserve">Papildus noteikumi: </t>
  </si>
  <si>
    <t>1. Apjoms ir paredzēts uz maksimālo bērnu skaitu. Ja bērnu skaits gada laikā samazināsies, tad apjoms var samazināties.</t>
  </si>
  <si>
    <t>2. Piegāde 3Xnedēļā, ne vēlāk kā līdz plkst: 7:30 – preču pieprasījums jānodod 1 dienu pirms pasūtījuma izpildes</t>
  </si>
  <si>
    <t>Nr.</t>
  </si>
  <si>
    <t>Nosaukums</t>
  </si>
  <si>
    <t>Preces apraksts</t>
  </si>
  <si>
    <t>Mērvienība</t>
  </si>
  <si>
    <t>Max daudzums 12 mēnešos</t>
  </si>
  <si>
    <t>BLS, NPKS vai LPIA</t>
  </si>
  <si>
    <t>Izcelsmes valsts</t>
  </si>
  <si>
    <t>Mērvienības cena bez PVN (EUR)</t>
  </si>
  <si>
    <t>Kopā par pozīciju bez PVN (EUR)</t>
  </si>
  <si>
    <t>Piens</t>
  </si>
  <si>
    <t>l</t>
  </si>
  <si>
    <t>Kefīrs</t>
  </si>
  <si>
    <t>kg</t>
  </si>
  <si>
    <t>Jogurts</t>
  </si>
  <si>
    <t>Nepārsniedz 2,5% tauku saturu ar dažādām augļu piedevām, saldais - satur  ne vairāk kā 5g pievienota cukura un 1g sāls uz 100g,  ar dabīgiem aromatizētājiem, nesatur konservantus un garšas pastiprinātājus (E620-E650), un sintētiskās krāsvielas. Fasēts vienreiz lietojamos traukos – daudzums atbilstoši pieprasījumam, ne mazāk par 1kg vai arī izlejamais. (Ražots Latvijā)</t>
  </si>
  <si>
    <t>Skābs krējums</t>
  </si>
  <si>
    <t>25% tauku saturs, fasēts 1X lietojamos traukos, vai izlejamais pēc pieprasījuma. Konsistence viendabīga, mēreni bieza, bez augu taukiem. (Ražots Latvijā)</t>
  </si>
  <si>
    <t>Salds krējums</t>
  </si>
  <si>
    <t>35% tauku saturs, bez augu taukiem, bez piegaršas svaigam krējumam raksturīgu produkta smaržu, konsistence viendabīga,  fasēts 1X lietojamos traukos, vai izlejamais (Ražots Latvijā)</t>
  </si>
  <si>
    <t>Biezpiens</t>
  </si>
  <si>
    <t>Tauku saturs nepārsniedz 5%,  fasējums līdz 0,2 - kg , vai daudzums atbilstoši pieprasījumam (Ražots Latvijā)</t>
  </si>
  <si>
    <t>Siers</t>
  </si>
  <si>
    <t>Vakuuma iepakojumā, atbilstoši pieprasītam daudzumam, tauku saturs nepārsniedz 45% , satur sāli ne vairāk kā 1g uz 100g. produkta (Ražots Latvijā)</t>
  </si>
  <si>
    <t>Sviests</t>
  </si>
  <si>
    <t>Augstākā labuma, saldkrējuma, ne mazāk kā 80% tauku saturs, bez piedevām un garšvielām sastāvā ir tikai piena izcelsmes tauki, fasējums  līdz 0,2 kg, vai daudzums atbilstoši pieprasījumam (Ražots Latvijā)</t>
  </si>
  <si>
    <t>Kopā:</t>
  </si>
  <si>
    <t>Kopā bez PVN:</t>
  </si>
  <si>
    <t>PVN:</t>
  </si>
  <si>
    <t>Kopā ar PVN:</t>
  </si>
  <si>
    <t>2- 2,5% tauku saturs 1, 5, 10l fasējumā, atbilstoši pieprasījumam  (Ražots Latvijā)</t>
  </si>
  <si>
    <t>2,5% tauku saturs 1 , 5, 10l fasējumā uz svara, atbilstoši pieprasījumam (Ražots Latvijā)</t>
  </si>
</sst>
</file>

<file path=xl/styles.xml><?xml version="1.0" encoding="utf-8"?>
<styleSheet xmlns="http://schemas.openxmlformats.org/spreadsheetml/2006/main">
  <fonts count="2">
    <font>
      <sz val="11"/>
      <color theme="1"/>
      <name val="Calibri"/>
      <family val="2"/>
      <charset val="186"/>
      <scheme val="minor"/>
    </font>
    <font>
      <b/>
      <sz val="11"/>
      <color theme="1"/>
      <name val="Calibri"/>
      <family val="2"/>
      <charset val="186"/>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wrapText="1"/>
    </xf>
    <xf numFmtId="0" fontId="0" fillId="0" borderId="0" xfId="0" applyAlignment="1"/>
    <xf numFmtId="0" fontId="0" fillId="0" borderId="0" xfId="0" applyNumberFormat="1" applyAlignment="1">
      <alignment horizontal="left" wrapText="1"/>
    </xf>
    <xf numFmtId="0" fontId="1" fillId="0" borderId="0" xfId="0" applyFont="1" applyAlignment="1">
      <alignment horizontal="left"/>
    </xf>
    <xf numFmtId="0" fontId="0" fillId="0" borderId="0" xfId="0" applyAlignment="1">
      <alignment horizontal="left"/>
    </xf>
    <xf numFmtId="0" fontId="0" fillId="0" borderId="1" xfId="0" applyBorder="1" applyAlignment="1">
      <alignment vertical="center"/>
    </xf>
    <xf numFmtId="0" fontId="0" fillId="0" borderId="1" xfId="0" applyBorder="1" applyAlignment="1">
      <alignment horizontal="center" wrapText="1"/>
    </xf>
    <xf numFmtId="0" fontId="0" fillId="0" borderId="1" xfId="0" applyBorder="1" applyAlignment="1">
      <alignment vertical="center" wrapText="1"/>
    </xf>
    <xf numFmtId="0" fontId="0" fillId="0" borderId="1" xfId="0" applyBorder="1" applyAlignment="1">
      <alignment wrapText="1"/>
    </xf>
    <xf numFmtId="0" fontId="0" fillId="0" borderId="1" xfId="0" applyBorder="1" applyAlignment="1">
      <alignment horizontal="center" vertical="center"/>
    </xf>
    <xf numFmtId="0" fontId="0" fillId="0" borderId="1" xfId="0" applyNumberFormat="1" applyBorder="1" applyAlignment="1">
      <alignment vertical="center" wrapText="1"/>
    </xf>
    <xf numFmtId="0" fontId="0" fillId="0" borderId="1" xfId="0" applyBorder="1"/>
    <xf numFmtId="0" fontId="0" fillId="0" borderId="0" xfId="0" applyAlignment="1">
      <alignment horizontal="left"/>
    </xf>
    <xf numFmtId="0" fontId="1" fillId="0" borderId="0" xfId="0" applyFont="1" applyAlignment="1">
      <alignment horizontal="center"/>
    </xf>
    <xf numFmtId="0" fontId="0" fillId="0" borderId="0" xfId="0" applyNumberFormat="1" applyAlignment="1">
      <alignment horizontal="left" wrapText="1"/>
    </xf>
  </cellXfs>
  <cellStyles count="1">
    <cellStyle name="Parastais"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21"/>
  <sheetViews>
    <sheetView tabSelected="1" topLeftCell="A15" zoomScaleNormal="100" workbookViewId="0">
      <selection activeCell="N18" sqref="N18"/>
    </sheetView>
  </sheetViews>
  <sheetFormatPr defaultRowHeight="15"/>
  <cols>
    <col min="1" max="1" width="5.7109375" customWidth="1"/>
    <col min="2" max="2" width="11.28515625" customWidth="1"/>
    <col min="3" max="3" width="28.7109375" customWidth="1"/>
    <col min="4" max="4" width="6.5703125" customWidth="1"/>
    <col min="5" max="5" width="7.7109375" customWidth="1"/>
    <col min="6" max="6" width="30.140625" customWidth="1"/>
    <col min="10" max="10" width="11.85546875" customWidth="1"/>
  </cols>
  <sheetData>
    <row r="2" spans="1:14" ht="14.25" customHeight="1">
      <c r="A2" s="14" t="s">
        <v>0</v>
      </c>
      <c r="B2" s="14"/>
      <c r="C2" s="14"/>
      <c r="D2" s="14"/>
      <c r="E2" s="14"/>
      <c r="F2" s="14"/>
      <c r="G2" s="14"/>
      <c r="H2" s="14"/>
      <c r="I2" s="14"/>
      <c r="J2" s="2"/>
      <c r="K2" s="2"/>
      <c r="L2" s="2"/>
      <c r="M2" s="2"/>
      <c r="N2" s="2"/>
    </row>
    <row r="3" spans="1:14" ht="15.75" customHeight="1"/>
    <row r="4" spans="1:14" s="1" customFormat="1" ht="54.75" customHeight="1">
      <c r="A4" s="15" t="s">
        <v>1</v>
      </c>
      <c r="B4" s="15"/>
      <c r="C4" s="15"/>
      <c r="D4" s="15"/>
      <c r="E4" s="15"/>
      <c r="F4" s="15"/>
      <c r="G4" s="15"/>
      <c r="H4" s="15"/>
      <c r="I4" s="15"/>
      <c r="J4" s="3"/>
      <c r="K4" s="3"/>
      <c r="L4" s="3"/>
      <c r="M4" s="3"/>
      <c r="N4" s="3"/>
    </row>
    <row r="5" spans="1:14" s="1" customFormat="1" ht="15.75" customHeight="1">
      <c r="A5" s="3"/>
      <c r="B5" s="3"/>
      <c r="C5" s="3"/>
      <c r="D5" s="3"/>
      <c r="E5" s="3"/>
      <c r="F5" s="3"/>
      <c r="G5" s="3"/>
      <c r="H5" s="3"/>
      <c r="I5" s="3"/>
      <c r="J5" s="3"/>
      <c r="K5" s="3"/>
      <c r="L5" s="3"/>
      <c r="M5" s="3"/>
      <c r="N5" s="3"/>
    </row>
    <row r="6" spans="1:14">
      <c r="A6" s="4" t="s">
        <v>2</v>
      </c>
      <c r="B6" s="4"/>
      <c r="C6" s="4"/>
      <c r="D6" s="4"/>
    </row>
    <row r="7" spans="1:14">
      <c r="A7" s="13" t="s">
        <v>3</v>
      </c>
      <c r="B7" s="13"/>
      <c r="C7" s="13"/>
      <c r="D7" s="13"/>
      <c r="E7" s="13"/>
      <c r="F7" s="13"/>
      <c r="G7" s="13"/>
      <c r="H7" s="13"/>
      <c r="I7" s="13"/>
      <c r="J7" s="5"/>
      <c r="K7" s="5"/>
      <c r="L7" s="5"/>
      <c r="M7" s="5"/>
      <c r="N7" s="5"/>
    </row>
    <row r="8" spans="1:14">
      <c r="A8" s="13" t="s">
        <v>4</v>
      </c>
      <c r="B8" s="13"/>
      <c r="C8" s="13"/>
      <c r="D8" s="13"/>
      <c r="E8" s="13"/>
      <c r="F8" s="13"/>
      <c r="G8" s="13"/>
      <c r="H8" s="13"/>
      <c r="I8" s="13"/>
      <c r="J8" s="5"/>
      <c r="K8" s="5"/>
      <c r="L8" s="5"/>
      <c r="M8" s="5"/>
      <c r="N8" s="5"/>
    </row>
    <row r="10" spans="1:14" ht="45" customHeight="1">
      <c r="A10" s="6" t="s">
        <v>5</v>
      </c>
      <c r="B10" s="7" t="s">
        <v>6</v>
      </c>
      <c r="C10" s="8" t="s">
        <v>7</v>
      </c>
      <c r="D10" s="8" t="s">
        <v>8</v>
      </c>
      <c r="E10" s="8" t="s">
        <v>9</v>
      </c>
      <c r="F10" s="8" t="s">
        <v>7</v>
      </c>
      <c r="G10" s="8" t="s">
        <v>10</v>
      </c>
      <c r="H10" s="8" t="s">
        <v>11</v>
      </c>
      <c r="I10" s="8" t="s">
        <v>12</v>
      </c>
      <c r="J10" s="8" t="s">
        <v>13</v>
      </c>
    </row>
    <row r="11" spans="1:14" ht="65.25" customHeight="1">
      <c r="A11" s="6">
        <v>1</v>
      </c>
      <c r="B11" s="6" t="s">
        <v>14</v>
      </c>
      <c r="C11" s="9" t="s">
        <v>34</v>
      </c>
      <c r="D11" s="10" t="s">
        <v>15</v>
      </c>
      <c r="E11" s="10">
        <v>4000</v>
      </c>
      <c r="F11" s="6"/>
      <c r="G11" s="6"/>
      <c r="H11" s="6"/>
      <c r="I11" s="6"/>
      <c r="J11" s="10">
        <f>I11*E11</f>
        <v>0</v>
      </c>
    </row>
    <row r="12" spans="1:14" ht="68.25" customHeight="1">
      <c r="A12" s="6">
        <v>2</v>
      </c>
      <c r="B12" s="6" t="s">
        <v>16</v>
      </c>
      <c r="C12" s="8" t="s">
        <v>35</v>
      </c>
      <c r="D12" s="10" t="s">
        <v>17</v>
      </c>
      <c r="E12" s="10">
        <v>1200</v>
      </c>
      <c r="F12" s="6"/>
      <c r="G12" s="6"/>
      <c r="H12" s="6"/>
      <c r="I12" s="6"/>
      <c r="J12" s="10">
        <f t="shared" ref="J12:J18" si="0">I12*E12</f>
        <v>0</v>
      </c>
    </row>
    <row r="13" spans="1:14" ht="237.75" customHeight="1">
      <c r="A13" s="6">
        <v>3</v>
      </c>
      <c r="B13" s="6" t="s">
        <v>18</v>
      </c>
      <c r="C13" s="11" t="s">
        <v>19</v>
      </c>
      <c r="D13" s="10" t="s">
        <v>17</v>
      </c>
      <c r="E13" s="10">
        <v>70</v>
      </c>
      <c r="F13" s="6"/>
      <c r="G13" s="6"/>
      <c r="H13" s="6"/>
      <c r="I13" s="6"/>
      <c r="J13" s="10">
        <f t="shared" si="0"/>
        <v>0</v>
      </c>
    </row>
    <row r="14" spans="1:14" ht="95.25" customHeight="1">
      <c r="A14" s="6">
        <v>4</v>
      </c>
      <c r="B14" s="8" t="s">
        <v>20</v>
      </c>
      <c r="C14" s="8" t="s">
        <v>21</v>
      </c>
      <c r="D14" s="10" t="s">
        <v>17</v>
      </c>
      <c r="E14" s="10">
        <v>290</v>
      </c>
      <c r="F14" s="6"/>
      <c r="G14" s="6"/>
      <c r="H14" s="6"/>
      <c r="I14" s="6"/>
      <c r="J14" s="10">
        <f t="shared" si="0"/>
        <v>0</v>
      </c>
    </row>
    <row r="15" spans="1:14" ht="105">
      <c r="A15" s="6">
        <v>5</v>
      </c>
      <c r="B15" s="8" t="s">
        <v>22</v>
      </c>
      <c r="C15" s="8" t="s">
        <v>23</v>
      </c>
      <c r="D15" s="10" t="s">
        <v>17</v>
      </c>
      <c r="E15" s="10">
        <v>70</v>
      </c>
      <c r="F15" s="6"/>
      <c r="G15" s="6"/>
      <c r="H15" s="6"/>
      <c r="I15" s="6"/>
      <c r="J15" s="10">
        <f t="shared" si="0"/>
        <v>0</v>
      </c>
    </row>
    <row r="16" spans="1:14" ht="60">
      <c r="A16" s="6">
        <v>6</v>
      </c>
      <c r="B16" s="6" t="s">
        <v>24</v>
      </c>
      <c r="C16" s="8" t="s">
        <v>25</v>
      </c>
      <c r="D16" s="10" t="s">
        <v>17</v>
      </c>
      <c r="E16" s="10">
        <v>275</v>
      </c>
      <c r="F16" s="6"/>
      <c r="G16" s="6"/>
      <c r="H16" s="6"/>
      <c r="I16" s="6"/>
      <c r="J16" s="10">
        <f t="shared" si="0"/>
        <v>0</v>
      </c>
    </row>
    <row r="17" spans="1:10" ht="96" customHeight="1">
      <c r="A17" s="6">
        <v>7</v>
      </c>
      <c r="B17" s="6" t="s">
        <v>26</v>
      </c>
      <c r="C17" s="8" t="s">
        <v>27</v>
      </c>
      <c r="D17" s="10" t="s">
        <v>17</v>
      </c>
      <c r="E17" s="10">
        <v>80</v>
      </c>
      <c r="F17" s="6"/>
      <c r="G17" s="6"/>
      <c r="H17" s="6"/>
      <c r="I17" s="6"/>
      <c r="J17" s="10">
        <f t="shared" si="0"/>
        <v>0</v>
      </c>
    </row>
    <row r="18" spans="1:10" ht="125.25" customHeight="1">
      <c r="A18" s="6">
        <v>8</v>
      </c>
      <c r="B18" s="6" t="s">
        <v>28</v>
      </c>
      <c r="C18" s="8" t="s">
        <v>29</v>
      </c>
      <c r="D18" s="10" t="s">
        <v>17</v>
      </c>
      <c r="E18" s="10">
        <v>180</v>
      </c>
      <c r="F18" s="6"/>
      <c r="G18" s="6"/>
      <c r="H18" s="6"/>
      <c r="I18" s="6"/>
      <c r="J18" s="10">
        <f t="shared" si="0"/>
        <v>0</v>
      </c>
    </row>
    <row r="19" spans="1:10" ht="30">
      <c r="A19" s="12"/>
      <c r="B19" s="12"/>
      <c r="C19" s="12"/>
      <c r="D19" s="12"/>
      <c r="E19" s="12"/>
      <c r="F19" s="10" t="s">
        <v>30</v>
      </c>
      <c r="G19" s="6"/>
      <c r="H19" s="6"/>
      <c r="I19" s="8" t="s">
        <v>31</v>
      </c>
      <c r="J19" s="10">
        <f>SUM(J11:J18)</f>
        <v>0</v>
      </c>
    </row>
    <row r="20" spans="1:10" ht="20.25" customHeight="1">
      <c r="A20" s="12"/>
      <c r="B20" s="12"/>
      <c r="C20" s="12"/>
      <c r="D20" s="12"/>
      <c r="E20" s="12"/>
      <c r="F20" s="12"/>
      <c r="G20" s="12"/>
      <c r="H20" s="6"/>
      <c r="I20" s="6" t="s">
        <v>32</v>
      </c>
      <c r="J20" s="10">
        <f>J19*0.21</f>
        <v>0</v>
      </c>
    </row>
    <row r="21" spans="1:10" ht="30">
      <c r="A21" s="12"/>
      <c r="B21" s="12"/>
      <c r="C21" s="12"/>
      <c r="D21" s="12"/>
      <c r="E21" s="12"/>
      <c r="F21" s="12"/>
      <c r="G21" s="12"/>
      <c r="H21" s="6"/>
      <c r="I21" s="8" t="s">
        <v>33</v>
      </c>
      <c r="J21" s="10">
        <f>J19+J20</f>
        <v>0</v>
      </c>
    </row>
  </sheetData>
  <mergeCells count="4">
    <mergeCell ref="A8:I8"/>
    <mergeCell ref="A2:I2"/>
    <mergeCell ref="A4:I4"/>
    <mergeCell ref="A7:I7"/>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Lapa1</vt:lpstr>
      <vt:lpstr>Lapa2</vt:lpstr>
      <vt:lpstr>Lapa3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Dators</cp:lastModifiedBy>
  <dcterms:created xsi:type="dcterms:W3CDTF">2020-09-28T12:13:35Z</dcterms:created>
  <dcterms:modified xsi:type="dcterms:W3CDTF">2020-09-29T12:16:06Z</dcterms:modified>
</cp:coreProperties>
</file>