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istine\Desktop\TNPz 72 Ģibuļiem cenu aptauja\"/>
    </mc:Choice>
  </mc:AlternateContent>
  <bookViews>
    <workbookView xWindow="0" yWindow="0" windowWidth="20496" windowHeight="8448" tabRatio="909"/>
  </bookViews>
  <sheets>
    <sheet name="Apjomi" sheetId="184" r:id="rId1"/>
  </sheets>
  <definedNames>
    <definedName name="aaa">#REF!</definedName>
    <definedName name="beigas" localSheetId="0">#REF!</definedName>
    <definedName name="beigas">#REF!</definedName>
    <definedName name="_xlnm.Print_Area" localSheetId="0">Apjomi!$A$4:$E$61</definedName>
  </definedNames>
  <calcPr calcId="162913"/>
</workbook>
</file>

<file path=xl/calcChain.xml><?xml version="1.0" encoding="utf-8"?>
<calcChain xmlns="http://schemas.openxmlformats.org/spreadsheetml/2006/main">
  <c r="A13" i="184" l="1"/>
  <c r="A14" i="184" l="1"/>
  <c r="A15" i="184" s="1"/>
  <c r="A16" i="184" s="1"/>
  <c r="A17" i="184" s="1"/>
  <c r="A18" i="184" s="1"/>
  <c r="A19" i="184" s="1"/>
  <c r="A20" i="184" s="1"/>
  <c r="A21" i="184" s="1"/>
  <c r="A22" i="184" s="1"/>
  <c r="A23" i="184" s="1"/>
  <c r="A24" i="184" s="1"/>
  <c r="A25" i="184" s="1"/>
  <c r="A26" i="184" s="1"/>
  <c r="A27" i="184" s="1"/>
  <c r="A28" i="184" s="1"/>
  <c r="A29" i="184" s="1"/>
  <c r="A30" i="184" s="1"/>
  <c r="A31" i="184" l="1"/>
  <c r="A32" i="184" s="1"/>
  <c r="A33" i="184" s="1"/>
  <c r="A34" i="184" s="1"/>
  <c r="A35" i="184" s="1"/>
  <c r="A36" i="184" s="1"/>
  <c r="A37" i="184" s="1"/>
  <c r="A38" i="184" s="1"/>
  <c r="A39" i="184" s="1"/>
  <c r="A40" i="184" s="1"/>
  <c r="A41" i="184" s="1"/>
  <c r="A42" i="184" s="1"/>
  <c r="A43" i="184" s="1"/>
  <c r="A44" i="184" s="1"/>
  <c r="A45" i="184" s="1"/>
  <c r="A46" i="184" s="1"/>
  <c r="A47" i="184" s="1"/>
  <c r="A48" i="184" s="1"/>
  <c r="A49" i="184" s="1"/>
  <c r="A50" i="184" s="1"/>
  <c r="A51" i="184" s="1"/>
  <c r="A52" i="184" s="1"/>
  <c r="A53" i="184" s="1"/>
  <c r="A54" i="184" s="1"/>
  <c r="A55" i="184" s="1"/>
  <c r="A56" i="184" s="1"/>
  <c r="A57" i="184" s="1"/>
  <c r="A58" i="184" s="1"/>
</calcChain>
</file>

<file path=xl/sharedStrings.xml><?xml version="1.0" encoding="utf-8"?>
<sst xmlns="http://schemas.openxmlformats.org/spreadsheetml/2006/main" count="98" uniqueCount="64">
  <si>
    <t>Mērvienība</t>
  </si>
  <si>
    <t>Daudzums</t>
  </si>
  <si>
    <t>Nr. p. k.</t>
  </si>
  <si>
    <t>Kods</t>
  </si>
  <si>
    <t>Darba nosaukums (apraksts)</t>
  </si>
  <si>
    <t>m2</t>
  </si>
  <si>
    <t>gb</t>
  </si>
  <si>
    <t>m3</t>
  </si>
  <si>
    <t>Sastādīja:_________________________ I.Kļaviņa</t>
  </si>
  <si>
    <t>Objekta adrese:  Spāre, Ģibuļu pagasts, Talsu novads</t>
  </si>
  <si>
    <t>Būvdarbu apjomi</t>
  </si>
  <si>
    <t>Zemes darbi</t>
  </si>
  <si>
    <t>Augsnes virskārtas noņemšana h=20cm</t>
  </si>
  <si>
    <t>Stabveida pamatu rakšana mehanizēti</t>
  </si>
  <si>
    <t>Pandusa pamatu rakšana mehanizēti</t>
  </si>
  <si>
    <t>Grants atpakaļ pabērums blietējot</t>
  </si>
  <si>
    <t>Pamati</t>
  </si>
  <si>
    <t>Šķembu pamatojuma ierīkošana h=10cm</t>
  </si>
  <si>
    <t>Pamatu betonēšana ar pēdu C20/25</t>
  </si>
  <si>
    <t>Hidroizolācijas ierīkošana</t>
  </si>
  <si>
    <t>Pandusa betonēšana ar stiegrojuma ievietošanu C25/30</t>
  </si>
  <si>
    <r>
      <t xml:space="preserve">t.p.stiegrojuma siets 500B500 </t>
    </r>
    <r>
      <rPr>
        <sz val="9"/>
        <rFont val="Calibri"/>
        <family val="2"/>
        <charset val="186"/>
      </rPr>
      <t>Ø</t>
    </r>
    <r>
      <rPr>
        <sz val="8.3000000000000007"/>
        <rFont val="Arial"/>
        <family val="2"/>
        <charset val="186"/>
      </rPr>
      <t>8 u=150mm (36,8m</t>
    </r>
    <r>
      <rPr>
        <sz val="8.3000000000000007"/>
        <rFont val="Calibri"/>
        <family val="2"/>
        <charset val="186"/>
      </rPr>
      <t>²</t>
    </r>
    <r>
      <rPr>
        <sz val="7.65"/>
        <rFont val="Arial"/>
        <family val="2"/>
        <charset val="186"/>
      </rPr>
      <t>)</t>
    </r>
  </si>
  <si>
    <t>kg</t>
  </si>
  <si>
    <t>Granrs-šķembu maisījums 15cm</t>
  </si>
  <si>
    <t>Smilts pildījums ar blietēšanu 15cm</t>
  </si>
  <si>
    <t>Margas</t>
  </si>
  <si>
    <t>m</t>
  </si>
  <si>
    <t xml:space="preserve">t.sk. Metāla izstrādājumi </t>
  </si>
  <si>
    <t>Cinkotu margu ierīkošana h=70;90cm</t>
  </si>
  <si>
    <t>Laukumi</t>
  </si>
  <si>
    <t>T.p. Grants-šķembu maisījuma 0-45mm h=15cm</t>
  </si>
  <si>
    <t>Smilts pamatojuma ierīkošana h=20cm</t>
  </si>
  <si>
    <t>Betona bruģakmeņa klājums h=6cm</t>
  </si>
  <si>
    <t>Smilts pamatojums laukumam 20cm</t>
  </si>
  <si>
    <t>Grants-šķembu maisījuma 0-45mm virskārta 15cm</t>
  </si>
  <si>
    <t>Betona borti 150x300x1000 pa perimetru laukumam un bruģējumam</t>
  </si>
  <si>
    <t>Trejgabala montāža uz esošā vada 32/25</t>
  </si>
  <si>
    <t>Noslēgarmatūras (pazemes tipa) montāža ar kāta pagarinātāju un virszemes kapi Ø25</t>
  </si>
  <si>
    <t>Tranšejas rakšana ūdensvadam h=1,8m</t>
  </si>
  <si>
    <r>
      <t xml:space="preserve">Ūdensvada caurules PE PN10 </t>
    </r>
    <r>
      <rPr>
        <sz val="9"/>
        <rFont val="Calibri"/>
        <family val="2"/>
        <charset val="186"/>
      </rPr>
      <t>Ø</t>
    </r>
    <r>
      <rPr>
        <sz val="8.3000000000000007"/>
        <rFont val="Arial"/>
        <family val="2"/>
        <charset val="186"/>
      </rPr>
      <t>25 iebūve tranšejā</t>
    </r>
  </si>
  <si>
    <t xml:space="preserve">Ūdensmērītāja mezgla uzstādīšana tehniskajā telpā </t>
  </si>
  <si>
    <t>kompl</t>
  </si>
  <si>
    <t>Kanalizācija (ārējā)</t>
  </si>
  <si>
    <t>Ūdensvads (ārējais)</t>
  </si>
  <si>
    <t>Kanalizācijas izvads no ēkas PVC 110</t>
  </si>
  <si>
    <t>Siltinātā kanalizācijas daļa (5cm)</t>
  </si>
  <si>
    <t>Skatakas K-1 montāža</t>
  </si>
  <si>
    <t>Kanalizācijas vada PP 160 iebūve tranšejā</t>
  </si>
  <si>
    <r>
      <t>Kanalizācijas septiķa UPONOR 2m</t>
    </r>
    <r>
      <rPr>
        <sz val="9"/>
        <rFont val="Calibri"/>
        <family val="2"/>
        <charset val="186"/>
      </rPr>
      <t>³</t>
    </r>
    <r>
      <rPr>
        <sz val="8.3000000000000007"/>
        <rFont val="Arial"/>
        <family val="2"/>
        <charset val="186"/>
      </rPr>
      <t xml:space="preserve"> iebūve gruntī</t>
    </r>
  </si>
  <si>
    <t>t.p. sadales akas</t>
  </si>
  <si>
    <t>Filtrācijas lauka ierīkošana 2x15m</t>
  </si>
  <si>
    <t>Elektrības pievads</t>
  </si>
  <si>
    <t>Kabeļa NYY-J 5x6mm iebūve</t>
  </si>
  <si>
    <r>
      <t xml:space="preserve">Aizsargapvalka iebūve kabelim </t>
    </r>
    <r>
      <rPr>
        <sz val="9"/>
        <rFont val="Calibri"/>
        <family val="2"/>
        <charset val="186"/>
      </rPr>
      <t>Ø</t>
    </r>
    <r>
      <rPr>
        <sz val="8.3000000000000007"/>
        <rFont val="Arial"/>
        <family val="2"/>
        <charset val="186"/>
      </rPr>
      <t>50 750N</t>
    </r>
  </si>
  <si>
    <t>Tranšejas rakšana un aizbēršana kabelim h=0,7m</t>
  </si>
  <si>
    <t>Labiekārtojums</t>
  </si>
  <si>
    <t>Skujeņu stādījumi pie auto stāvvietas sagatavojot augsni</t>
  </si>
  <si>
    <t>Kabeļa pieslēgums esošai uzskaitei</t>
  </si>
  <si>
    <t xml:space="preserve">            Sert. Nr. 1-00245</t>
  </si>
  <si>
    <r>
      <t xml:space="preserve">Noslēgarmatūras (pazemes tipa) montāža uz esošā vada </t>
    </r>
    <r>
      <rPr>
        <sz val="9"/>
        <rFont val="Calibri"/>
        <family val="2"/>
        <charset val="186"/>
      </rPr>
      <t>Ø</t>
    </r>
    <r>
      <rPr>
        <sz val="8.3000000000000007"/>
        <rFont val="Arial"/>
        <family val="2"/>
        <charset val="186"/>
      </rPr>
      <t>32 ar kāta pagarinātāju un virszemes kapi</t>
    </r>
  </si>
  <si>
    <t>Vertikālās vada daļas siltinājums (10cm) ar elektrisko sildkabeli</t>
  </si>
  <si>
    <t>1.pielikums</t>
  </si>
  <si>
    <t>Būves nosaukums:“Spāres feldšera punkta” ēkas pamatu un komunikāciju izbūve, apkārtnes labiekārtošana</t>
  </si>
  <si>
    <t>Objekta nosaukums: “Spāres feldšera punkta” ēkas pamatu un komunikāciju izbūve, apkārtnes labiekārtošana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</si>
</sst>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"/>
    <numFmt numFmtId="166" formatCode="_-* #,##0.00\ _L_s_-;\-* #,##0.00\ _L_s_-;_-* &quot;-&quot;??\ _L_s_-;_-@_-"/>
    <numFmt numFmtId="167" formatCode="_(* #,##0.00_);_(* \(#,##0.00\);_(* \-??_);_(@_)"/>
  </numFmts>
  <fonts count="3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Helv"/>
    </font>
    <font>
      <sz val="9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186"/>
    </font>
    <font>
      <sz val="9"/>
      <color indexed="10"/>
      <name val="Arial"/>
      <family val="2"/>
      <charset val="186"/>
    </font>
    <font>
      <b/>
      <sz val="9"/>
      <name val="Arial"/>
      <family val="2"/>
      <charset val="186"/>
    </font>
    <font>
      <sz val="9"/>
      <color rgb="FFFF0000"/>
      <name val="Arial"/>
      <family val="2"/>
      <charset val="186"/>
    </font>
    <font>
      <sz val="9"/>
      <name val="Calibri"/>
      <family val="2"/>
      <charset val="186"/>
    </font>
    <font>
      <sz val="8.3000000000000007"/>
      <name val="Arial"/>
      <family val="2"/>
      <charset val="186"/>
    </font>
    <font>
      <sz val="8.3000000000000007"/>
      <name val="Calibri"/>
      <family val="2"/>
      <charset val="186"/>
    </font>
    <font>
      <sz val="7.65"/>
      <name val="Arial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3" fillId="0" borderId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6" fillId="16" borderId="0" applyNumberFormat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25" fillId="0" borderId="0"/>
    <xf numFmtId="0" fontId="25" fillId="0" borderId="0"/>
    <xf numFmtId="0" fontId="24" fillId="0" borderId="0"/>
    <xf numFmtId="0" fontId="18" fillId="0" borderId="0"/>
    <xf numFmtId="0" fontId="23" fillId="0" borderId="0"/>
    <xf numFmtId="167" fontId="18" fillId="0" borderId="0" applyFill="0" applyBorder="0" applyAlignment="0" applyProtection="0"/>
    <xf numFmtId="0" fontId="18" fillId="0" borderId="0"/>
    <xf numFmtId="0" fontId="3" fillId="0" borderId="0"/>
    <xf numFmtId="0" fontId="18" fillId="0" borderId="0"/>
  </cellStyleXfs>
  <cellXfs count="62">
    <xf numFmtId="0" fontId="0" fillId="0" borderId="0" xfId="0"/>
    <xf numFmtId="0" fontId="4" fillId="24" borderId="0" xfId="37" applyFont="1" applyFill="1"/>
    <xf numFmtId="49" fontId="4" fillId="24" borderId="0" xfId="37" applyNumberFormat="1" applyFont="1" applyFill="1"/>
    <xf numFmtId="0" fontId="4" fillId="24" borderId="0" xfId="0" applyFont="1" applyFill="1" applyBorder="1" applyAlignment="1"/>
    <xf numFmtId="0" fontId="4" fillId="24" borderId="0" xfId="0" applyFont="1" applyFill="1" applyBorder="1" applyAlignment="1">
      <alignment horizontal="right"/>
    </xf>
    <xf numFmtId="0" fontId="27" fillId="24" borderId="0" xfId="0" applyFont="1" applyFill="1" applyBorder="1" applyAlignment="1">
      <alignment horizontal="right" vertical="center" wrapText="1"/>
    </xf>
    <xf numFmtId="4" fontId="27" fillId="24" borderId="0" xfId="0" applyNumberFormat="1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vertical="center" wrapText="1"/>
    </xf>
    <xf numFmtId="0" fontId="27" fillId="24" borderId="0" xfId="0" applyFont="1" applyFill="1" applyBorder="1" applyAlignment="1">
      <alignment vertical="center"/>
    </xf>
    <xf numFmtId="49" fontId="29" fillId="24" borderId="10" xfId="0" applyNumberFormat="1" applyFont="1" applyFill="1" applyBorder="1" applyAlignment="1">
      <alignment horizontal="center" vertical="top"/>
    </xf>
    <xf numFmtId="0" fontId="28" fillId="24" borderId="10" xfId="37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/>
    </xf>
    <xf numFmtId="49" fontId="4" fillId="24" borderId="10" xfId="0" applyNumberFormat="1" applyFont="1" applyFill="1" applyBorder="1" applyAlignment="1">
      <alignment horizontal="center" vertical="top"/>
    </xf>
    <xf numFmtId="0" fontId="4" fillId="24" borderId="10" xfId="0" applyFont="1" applyFill="1" applyBorder="1" applyAlignment="1">
      <alignment vertical="justify"/>
    </xf>
    <xf numFmtId="0" fontId="4" fillId="24" borderId="10" xfId="41" applyFont="1" applyFill="1" applyBorder="1" applyAlignment="1">
      <alignment horizontal="center"/>
    </xf>
    <xf numFmtId="0" fontId="4" fillId="24" borderId="10" xfId="0" applyFont="1" applyFill="1" applyBorder="1" applyAlignment="1">
      <alignment horizontal="left"/>
    </xf>
    <xf numFmtId="49" fontId="4" fillId="24" borderId="10" xfId="41" applyNumberFormat="1" applyFont="1" applyFill="1" applyBorder="1" applyAlignment="1">
      <alignment horizontal="center" vertical="top"/>
    </xf>
    <xf numFmtId="0" fontId="4" fillId="24" borderId="10" xfId="41" applyNumberFormat="1" applyFont="1" applyFill="1" applyBorder="1" applyAlignment="1">
      <alignment vertical="justify"/>
    </xf>
    <xf numFmtId="0" fontId="4" fillId="24" borderId="10" xfId="37" applyFont="1" applyFill="1" applyBorder="1" applyAlignment="1">
      <alignment horizontal="left" vertical="center" wrapText="1"/>
    </xf>
    <xf numFmtId="0" fontId="4" fillId="24" borderId="10" xfId="41" applyFont="1" applyFill="1" applyBorder="1" applyAlignment="1">
      <alignment horizontal="center" vertical="top"/>
    </xf>
    <xf numFmtId="1" fontId="4" fillId="24" borderId="23" xfId="0" applyNumberFormat="1" applyFont="1" applyFill="1" applyBorder="1" applyAlignment="1">
      <alignment horizontal="center" vertical="top"/>
    </xf>
    <xf numFmtId="2" fontId="29" fillId="24" borderId="24" xfId="0" applyNumberFormat="1" applyFont="1" applyFill="1" applyBorder="1" applyAlignment="1">
      <alignment horizontal="center"/>
    </xf>
    <xf numFmtId="2" fontId="4" fillId="24" borderId="24" xfId="0" applyNumberFormat="1" applyFont="1" applyFill="1" applyBorder="1" applyAlignment="1">
      <alignment horizontal="center"/>
    </xf>
    <xf numFmtId="4" fontId="4" fillId="24" borderId="24" xfId="0" applyNumberFormat="1" applyFont="1" applyFill="1" applyBorder="1" applyAlignment="1">
      <alignment horizontal="center"/>
    </xf>
    <xf numFmtId="4" fontId="4" fillId="24" borderId="24" xfId="0" applyNumberFormat="1" applyFont="1" applyFill="1" applyBorder="1" applyAlignment="1">
      <alignment horizontal="center" vertical="top"/>
    </xf>
    <xf numFmtId="1" fontId="4" fillId="24" borderId="25" xfId="0" applyNumberFormat="1" applyFont="1" applyFill="1" applyBorder="1" applyAlignment="1">
      <alignment horizontal="center" vertical="top"/>
    </xf>
    <xf numFmtId="49" fontId="4" fillId="24" borderId="26" xfId="0" applyNumberFormat="1" applyFont="1" applyFill="1" applyBorder="1" applyAlignment="1">
      <alignment horizontal="center" vertical="top"/>
    </xf>
    <xf numFmtId="0" fontId="4" fillId="24" borderId="26" xfId="41" applyNumberFormat="1" applyFont="1" applyFill="1" applyBorder="1" applyAlignment="1">
      <alignment vertical="justify"/>
    </xf>
    <xf numFmtId="0" fontId="4" fillId="24" borderId="26" xfId="0" applyFont="1" applyFill="1" applyBorder="1" applyAlignment="1">
      <alignment horizontal="center"/>
    </xf>
    <xf numFmtId="2" fontId="4" fillId="24" borderId="27" xfId="0" applyNumberFormat="1" applyFont="1" applyFill="1" applyBorder="1" applyAlignment="1">
      <alignment horizontal="center"/>
    </xf>
    <xf numFmtId="0" fontId="4" fillId="24" borderId="0" xfId="37" applyFont="1" applyFill="1" applyBorder="1"/>
    <xf numFmtId="49" fontId="4" fillId="24" borderId="0" xfId="37" applyNumberFormat="1" applyFont="1" applyFill="1" applyBorder="1"/>
    <xf numFmtId="0" fontId="18" fillId="24" borderId="17" xfId="37" applyFont="1" applyFill="1" applyBorder="1" applyAlignment="1">
      <alignment horizontal="left" vertical="center"/>
    </xf>
    <xf numFmtId="0" fontId="18" fillId="24" borderId="18" xfId="37" applyFont="1" applyFill="1" applyBorder="1" applyAlignment="1">
      <alignment horizontal="left" vertical="center"/>
    </xf>
    <xf numFmtId="0" fontId="18" fillId="24" borderId="19" xfId="37" applyFont="1" applyFill="1" applyBorder="1" applyAlignment="1">
      <alignment horizontal="left" vertical="center"/>
    </xf>
    <xf numFmtId="0" fontId="28" fillId="24" borderId="20" xfId="37" applyFont="1" applyFill="1" applyBorder="1" applyAlignment="1">
      <alignment horizontal="center" vertical="center" wrapText="1"/>
    </xf>
    <xf numFmtId="0" fontId="28" fillId="24" borderId="23" xfId="37" applyFont="1" applyFill="1" applyBorder="1" applyAlignment="1">
      <alignment horizontal="center" vertical="center" wrapText="1"/>
    </xf>
    <xf numFmtId="49" fontId="28" fillId="24" borderId="21" xfId="37" applyNumberFormat="1" applyFont="1" applyFill="1" applyBorder="1" applyAlignment="1">
      <alignment horizontal="center" vertical="center" wrapText="1"/>
    </xf>
    <xf numFmtId="49" fontId="28" fillId="24" borderId="10" xfId="37" applyNumberFormat="1" applyFont="1" applyFill="1" applyBorder="1" applyAlignment="1">
      <alignment horizontal="center" vertical="center" wrapText="1"/>
    </xf>
    <xf numFmtId="0" fontId="28" fillId="24" borderId="22" xfId="37" applyFont="1" applyFill="1" applyBorder="1" applyAlignment="1">
      <alignment horizontal="center" vertical="center"/>
    </xf>
    <xf numFmtId="0" fontId="4" fillId="24" borderId="24" xfId="37" applyFont="1" applyFill="1" applyBorder="1" applyAlignment="1"/>
    <xf numFmtId="0" fontId="28" fillId="24" borderId="21" xfId="37" applyFont="1" applyFill="1" applyBorder="1" applyAlignment="1">
      <alignment horizontal="center" vertical="center" wrapText="1"/>
    </xf>
    <xf numFmtId="0" fontId="28" fillId="24" borderId="10" xfId="37" applyFont="1" applyFill="1" applyBorder="1" applyAlignment="1">
      <alignment horizontal="center" vertical="center" wrapText="1"/>
    </xf>
    <xf numFmtId="0" fontId="28" fillId="24" borderId="21" xfId="37" applyFont="1" applyFill="1" applyBorder="1" applyAlignment="1">
      <alignment horizontal="center" vertical="center"/>
    </xf>
    <xf numFmtId="0" fontId="28" fillId="24" borderId="10" xfId="37" applyFont="1" applyFill="1" applyBorder="1" applyAlignment="1">
      <alignment horizontal="center" vertical="center"/>
    </xf>
    <xf numFmtId="0" fontId="26" fillId="24" borderId="14" xfId="37" applyFont="1" applyFill="1" applyBorder="1" applyAlignment="1">
      <alignment horizontal="center" vertical="center"/>
    </xf>
    <xf numFmtId="0" fontId="26" fillId="24" borderId="15" xfId="37" applyFont="1" applyFill="1" applyBorder="1" applyAlignment="1">
      <alignment horizontal="center" vertical="center"/>
    </xf>
    <xf numFmtId="0" fontId="26" fillId="24" borderId="16" xfId="37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24" borderId="11" xfId="37" applyFont="1" applyFill="1" applyBorder="1" applyAlignment="1">
      <alignment horizontal="left" vertical="center" wrapText="1"/>
    </xf>
    <xf numFmtId="0" fontId="18" fillId="24" borderId="12" xfId="37" applyFont="1" applyFill="1" applyBorder="1" applyAlignment="1">
      <alignment horizontal="left" vertical="center" wrapText="1"/>
    </xf>
    <xf numFmtId="0" fontId="18" fillId="24" borderId="13" xfId="37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28" fillId="24" borderId="10" xfId="37" applyFont="1" applyFill="1" applyBorder="1" applyAlignment="1">
      <alignment horizontal="right"/>
    </xf>
    <xf numFmtId="0" fontId="4" fillId="24" borderId="11" xfId="37" applyFont="1" applyFill="1" applyBorder="1" applyAlignment="1">
      <alignment horizontal="center"/>
    </xf>
    <xf numFmtId="0" fontId="4" fillId="24" borderId="12" xfId="37" applyFont="1" applyFill="1" applyBorder="1" applyAlignment="1">
      <alignment horizontal="center"/>
    </xf>
    <xf numFmtId="0" fontId="4" fillId="24" borderId="13" xfId="37" applyFont="1" applyFill="1" applyBorder="1" applyAlignment="1">
      <alignment horizontal="center"/>
    </xf>
    <xf numFmtId="0" fontId="26" fillId="24" borderId="10" xfId="37" applyFont="1" applyFill="1" applyBorder="1" applyAlignment="1">
      <alignment horizontal="center" vertical="center"/>
    </xf>
  </cellXfs>
  <cellStyles count="72">
    <cellStyle name="1. izcēlums" xfId="46"/>
    <cellStyle name="2. izcēlums" xfId="20"/>
    <cellStyle name="20% no 1. izcēluma" xfId="1" builtinId="30" customBuiltin="1"/>
    <cellStyle name="20% no 2. izcēluma" xfId="2" builtinId="34" customBuiltin="1"/>
    <cellStyle name="20% no 3. izcēluma" xfId="3" builtinId="38" customBuiltin="1"/>
    <cellStyle name="20% no 4. izcēluma" xfId="4" builtinId="42" customBuiltin="1"/>
    <cellStyle name="20% no 5. izcēluma" xfId="5" builtinId="46" customBuiltin="1"/>
    <cellStyle name="20% no 6. izcēluma" xfId="6" builtinId="50" customBuiltin="1"/>
    <cellStyle name="3. izcēlums " xfId="21"/>
    <cellStyle name="4. izcēlums" xfId="22"/>
    <cellStyle name="40% no 1. izcēluma" xfId="7" builtinId="31" customBuiltin="1"/>
    <cellStyle name="40% no 2. izcēluma" xfId="8" builtinId="35" customBuiltin="1"/>
    <cellStyle name="40% no 3. izcēluma" xfId="9" builtinId="39" customBuiltin="1"/>
    <cellStyle name="40% no 4. izcēluma" xfId="10" builtinId="43" customBuiltin="1"/>
    <cellStyle name="40% no 5. izcēluma" xfId="11" builtinId="47" customBuiltin="1"/>
    <cellStyle name="40% no 6. izcēluma" xfId="12" builtinId="51" customBuiltin="1"/>
    <cellStyle name="5. izcēlums" xfId="23"/>
    <cellStyle name="6. izcēlums" xfId="24"/>
    <cellStyle name="60% no 1. izcēluma" xfId="13" builtinId="32" customBuiltin="1"/>
    <cellStyle name="60% no 2. izcēluma" xfId="14" builtinId="36" customBuiltin="1"/>
    <cellStyle name="60% no 3. izcēluma" xfId="15" builtinId="40" customBuiltin="1"/>
    <cellStyle name="60% no 4. izcēluma" xfId="16" builtinId="44" customBuiltin="1"/>
    <cellStyle name="60% no 5. izcēluma" xfId="17" builtinId="48" customBuiltin="1"/>
    <cellStyle name="60% no 6. izcēluma" xfId="18" builtinId="52" customBuiltin="1"/>
    <cellStyle name="Aprēķināšana" xfId="26"/>
    <cellStyle name="Brīdinājuma teksts" xfId="44"/>
    <cellStyle name="Comma 10" xfId="47"/>
    <cellStyle name="Comma 2" xfId="48"/>
    <cellStyle name="Comma 2 2" xfId="49"/>
    <cellStyle name="Comma 3" xfId="50"/>
    <cellStyle name="Comma 4" xfId="51"/>
    <cellStyle name="Comma 4 2" xfId="52"/>
    <cellStyle name="Comma 6" xfId="53"/>
    <cellStyle name="Ievade" xfId="34"/>
    <cellStyle name="Izcēlums (1. veids)" xfId="19" builtinId="29" customBuiltin="1"/>
    <cellStyle name="Izvade" xfId="39"/>
    <cellStyle name="Kopsumma" xfId="43"/>
    <cellStyle name="Labs" xfId="29" builtinId="26" customBuiltin="1"/>
    <cellStyle name="Neitrāls" xfId="36"/>
    <cellStyle name="Normal 10" xfId="67"/>
    <cellStyle name="Normal 2" xfId="54"/>
    <cellStyle name="Normal 2 2" xfId="55"/>
    <cellStyle name="Normal 2 3" xfId="56"/>
    <cellStyle name="Normal 2_Daugmale_2008_7_Veicamie darbi" xfId="57"/>
    <cellStyle name="Normal 3" xfId="58"/>
    <cellStyle name="Normal 4" xfId="59"/>
    <cellStyle name="Normal 5" xfId="60"/>
    <cellStyle name="Normal 6" xfId="61"/>
    <cellStyle name="Normal 6 2" xfId="62"/>
    <cellStyle name="Normal 7" xfId="63"/>
    <cellStyle name="Normal 7 2" xfId="64"/>
    <cellStyle name="Normal 8" xfId="65"/>
    <cellStyle name="Normal 8 2" xfId="66"/>
    <cellStyle name="Normal 9" xfId="45"/>
    <cellStyle name="Normal_tāme roja DABASZINĪBAS JF" xfId="37"/>
    <cellStyle name="Nosaukums" xfId="42"/>
    <cellStyle name="Parasts" xfId="0" builtinId="0"/>
    <cellStyle name="Parasts 2" xfId="71"/>
    <cellStyle name="Paskaidrojošs teksts" xfId="28" builtinId="53" customBuiltin="1"/>
    <cellStyle name="Pārbaudes šūna" xfId="27" builtinId="23" customBuiltin="1"/>
    <cellStyle name="Piezīme" xfId="38" builtinId="10" customBuiltin="1"/>
    <cellStyle name="Saistīta šūna" xfId="35" builtinId="24" customBuiltin="1"/>
    <cellStyle name="Slikts" xfId="25" builtinId="27" customBuiltin="1"/>
    <cellStyle name="Stils 1" xfId="40"/>
    <cellStyle name="Style 1" xfId="41"/>
    <cellStyle name="Virsraksts 1" xfId="30" builtinId="16" customBuiltin="1"/>
    <cellStyle name="Virsraksts 2" xfId="31" builtinId="17" customBuiltin="1"/>
    <cellStyle name="Virsraksts 3" xfId="32" builtinId="18" customBuiltin="1"/>
    <cellStyle name="Virsraksts 4" xfId="33" builtinId="19" customBuiltin="1"/>
    <cellStyle name="Обычный_Pielikums_2_TAMESFORMA" xfId="69"/>
    <cellStyle name="Стиль 1" xfId="70"/>
    <cellStyle name="Финансовый_Лист1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1"/>
  <sheetViews>
    <sheetView showZeros="0" tabSelected="1" topLeftCell="A19" zoomScale="92" workbookViewId="0">
      <selection activeCell="H23" sqref="H23"/>
    </sheetView>
  </sheetViews>
  <sheetFormatPr defaultColWidth="9.109375" defaultRowHeight="11.4" x14ac:dyDescent="0.2"/>
  <cols>
    <col min="1" max="1" width="4.109375" style="1" customWidth="1"/>
    <col min="2" max="2" width="9" style="2" customWidth="1"/>
    <col min="3" max="3" width="49" style="1" customWidth="1"/>
    <col min="4" max="4" width="12.88671875" style="1" customWidth="1"/>
    <col min="5" max="5" width="14.5546875" style="1" customWidth="1"/>
    <col min="6" max="16384" width="9.109375" style="1"/>
  </cols>
  <sheetData>
    <row r="2" spans="1:5" ht="12" x14ac:dyDescent="0.25">
      <c r="A2" s="57" t="s">
        <v>61</v>
      </c>
      <c r="B2" s="57"/>
      <c r="C2" s="57"/>
      <c r="D2" s="57"/>
      <c r="E2" s="57"/>
    </row>
    <row r="3" spans="1:5" x14ac:dyDescent="0.2">
      <c r="A3" s="58"/>
      <c r="B3" s="59"/>
      <c r="C3" s="59"/>
      <c r="D3" s="59"/>
      <c r="E3" s="60"/>
    </row>
    <row r="4" spans="1:5" ht="13.2" x14ac:dyDescent="0.2">
      <c r="A4" s="61" t="s">
        <v>10</v>
      </c>
      <c r="B4" s="61"/>
      <c r="C4" s="61"/>
      <c r="D4" s="61"/>
      <c r="E4" s="61"/>
    </row>
    <row r="5" spans="1:5" ht="13.2" x14ac:dyDescent="0.2">
      <c r="A5" s="45"/>
      <c r="B5" s="46"/>
      <c r="C5" s="46"/>
      <c r="D5" s="46"/>
      <c r="E5" s="47"/>
    </row>
    <row r="6" spans="1:5" ht="24.75" customHeight="1" x14ac:dyDescent="0.2">
      <c r="A6" s="48" t="s">
        <v>62</v>
      </c>
      <c r="B6" s="49"/>
      <c r="C6" s="49"/>
      <c r="D6" s="49"/>
      <c r="E6" s="50"/>
    </row>
    <row r="7" spans="1:5" ht="27.75" customHeight="1" x14ac:dyDescent="0.2">
      <c r="A7" s="51" t="s">
        <v>63</v>
      </c>
      <c r="B7" s="52"/>
      <c r="C7" s="52"/>
      <c r="D7" s="52"/>
      <c r="E7" s="53"/>
    </row>
    <row r="8" spans="1:5" ht="13.2" x14ac:dyDescent="0.2">
      <c r="A8" s="54" t="s">
        <v>9</v>
      </c>
      <c r="B8" s="55"/>
      <c r="C8" s="55"/>
      <c r="D8" s="55"/>
      <c r="E8" s="56"/>
    </row>
    <row r="9" spans="1:5" ht="13.8" thickBot="1" x14ac:dyDescent="0.25">
      <c r="A9" s="32"/>
      <c r="B9" s="33"/>
      <c r="C9" s="33"/>
      <c r="D9" s="33"/>
      <c r="E9" s="34"/>
    </row>
    <row r="10" spans="1:5" ht="12" customHeight="1" x14ac:dyDescent="0.2">
      <c r="A10" s="35" t="s">
        <v>2</v>
      </c>
      <c r="B10" s="37" t="s">
        <v>3</v>
      </c>
      <c r="C10" s="41" t="s">
        <v>4</v>
      </c>
      <c r="D10" s="43" t="s">
        <v>0</v>
      </c>
      <c r="E10" s="39" t="s">
        <v>1</v>
      </c>
    </row>
    <row r="11" spans="1:5" ht="23.25" customHeight="1" x14ac:dyDescent="0.2">
      <c r="A11" s="36"/>
      <c r="B11" s="38"/>
      <c r="C11" s="42"/>
      <c r="D11" s="44"/>
      <c r="E11" s="40"/>
    </row>
    <row r="12" spans="1:5" ht="12" x14ac:dyDescent="0.2">
      <c r="A12" s="20">
        <v>1</v>
      </c>
      <c r="B12" s="9"/>
      <c r="C12" s="10" t="s">
        <v>11</v>
      </c>
      <c r="D12" s="11"/>
      <c r="E12" s="21"/>
    </row>
    <row r="13" spans="1:5" x14ac:dyDescent="0.2">
      <c r="A13" s="20">
        <f>A12+1</f>
        <v>2</v>
      </c>
      <c r="B13" s="12"/>
      <c r="C13" s="13" t="s">
        <v>12</v>
      </c>
      <c r="D13" s="14" t="s">
        <v>5</v>
      </c>
      <c r="E13" s="22">
        <v>60</v>
      </c>
    </row>
    <row r="14" spans="1:5" x14ac:dyDescent="0.2">
      <c r="A14" s="20">
        <f t="shared" ref="A14:A58" si="0">A13+1</f>
        <v>3</v>
      </c>
      <c r="B14" s="12"/>
      <c r="C14" s="15" t="s">
        <v>13</v>
      </c>
      <c r="D14" s="14" t="s">
        <v>7</v>
      </c>
      <c r="E14" s="22">
        <v>5.8</v>
      </c>
    </row>
    <row r="15" spans="1:5" ht="12" customHeight="1" x14ac:dyDescent="0.2">
      <c r="A15" s="20">
        <f t="shared" si="0"/>
        <v>4</v>
      </c>
      <c r="B15" s="16"/>
      <c r="C15" s="17" t="s">
        <v>14</v>
      </c>
      <c r="D15" s="14" t="s">
        <v>7</v>
      </c>
      <c r="E15" s="23">
        <v>9.8000000000000007</v>
      </c>
    </row>
    <row r="16" spans="1:5" x14ac:dyDescent="0.2">
      <c r="A16" s="20">
        <f t="shared" si="0"/>
        <v>5</v>
      </c>
      <c r="B16" s="16"/>
      <c r="C16" s="17" t="s">
        <v>15</v>
      </c>
      <c r="D16" s="14" t="s">
        <v>7</v>
      </c>
      <c r="E16" s="23">
        <v>4.5</v>
      </c>
    </row>
    <row r="17" spans="1:5" ht="12" x14ac:dyDescent="0.2">
      <c r="A17" s="20">
        <f t="shared" si="0"/>
        <v>6</v>
      </c>
      <c r="B17" s="16"/>
      <c r="C17" s="10" t="s">
        <v>16</v>
      </c>
      <c r="D17" s="14"/>
      <c r="E17" s="23"/>
    </row>
    <row r="18" spans="1:5" x14ac:dyDescent="0.2">
      <c r="A18" s="20">
        <f t="shared" si="0"/>
        <v>7</v>
      </c>
      <c r="B18" s="16"/>
      <c r="C18" s="17" t="s">
        <v>17</v>
      </c>
      <c r="D18" s="14" t="s">
        <v>7</v>
      </c>
      <c r="E18" s="23">
        <v>0.44</v>
      </c>
    </row>
    <row r="19" spans="1:5" ht="13.5" customHeight="1" x14ac:dyDescent="0.2">
      <c r="A19" s="20">
        <f t="shared" si="0"/>
        <v>8</v>
      </c>
      <c r="B19" s="16"/>
      <c r="C19" s="17" t="s">
        <v>18</v>
      </c>
      <c r="D19" s="14" t="s">
        <v>7</v>
      </c>
      <c r="E19" s="23">
        <v>1.26</v>
      </c>
    </row>
    <row r="20" spans="1:5" ht="13.5" customHeight="1" x14ac:dyDescent="0.2">
      <c r="A20" s="20">
        <f t="shared" si="0"/>
        <v>9</v>
      </c>
      <c r="B20" s="16"/>
      <c r="C20" s="17" t="s">
        <v>19</v>
      </c>
      <c r="D20" s="14" t="s">
        <v>5</v>
      </c>
      <c r="E20" s="23">
        <v>0.81</v>
      </c>
    </row>
    <row r="21" spans="1:5" x14ac:dyDescent="0.2">
      <c r="A21" s="20">
        <f t="shared" si="0"/>
        <v>10</v>
      </c>
      <c r="B21" s="16"/>
      <c r="C21" s="17" t="s">
        <v>20</v>
      </c>
      <c r="D21" s="14" t="s">
        <v>7</v>
      </c>
      <c r="E21" s="23">
        <v>3.69</v>
      </c>
    </row>
    <row r="22" spans="1:5" ht="12" x14ac:dyDescent="0.2">
      <c r="A22" s="20">
        <f t="shared" si="0"/>
        <v>11</v>
      </c>
      <c r="B22" s="16"/>
      <c r="C22" s="17" t="s">
        <v>21</v>
      </c>
      <c r="D22" s="14" t="s">
        <v>22</v>
      </c>
      <c r="E22" s="23">
        <v>194</v>
      </c>
    </row>
    <row r="23" spans="1:5" x14ac:dyDescent="0.2">
      <c r="A23" s="20">
        <f t="shared" si="0"/>
        <v>12</v>
      </c>
      <c r="B23" s="16"/>
      <c r="C23" s="17" t="s">
        <v>23</v>
      </c>
      <c r="D23" s="14" t="s">
        <v>5</v>
      </c>
      <c r="E23" s="23">
        <v>10.85</v>
      </c>
    </row>
    <row r="24" spans="1:5" x14ac:dyDescent="0.2">
      <c r="A24" s="20">
        <f t="shared" si="0"/>
        <v>13</v>
      </c>
      <c r="B24" s="16"/>
      <c r="C24" s="17" t="s">
        <v>24</v>
      </c>
      <c r="D24" s="14" t="s">
        <v>5</v>
      </c>
      <c r="E24" s="23">
        <v>10.85</v>
      </c>
    </row>
    <row r="25" spans="1:5" ht="12" x14ac:dyDescent="0.2">
      <c r="A25" s="20">
        <f t="shared" si="0"/>
        <v>14</v>
      </c>
      <c r="B25" s="16"/>
      <c r="C25" s="10" t="s">
        <v>25</v>
      </c>
      <c r="D25" s="14"/>
      <c r="E25" s="23"/>
    </row>
    <row r="26" spans="1:5" ht="14.25" customHeight="1" x14ac:dyDescent="0.2">
      <c r="A26" s="20">
        <f t="shared" si="0"/>
        <v>15</v>
      </c>
      <c r="B26" s="16"/>
      <c r="C26" s="17" t="s">
        <v>28</v>
      </c>
      <c r="D26" s="14" t="s">
        <v>26</v>
      </c>
      <c r="E26" s="23">
        <v>9.35</v>
      </c>
    </row>
    <row r="27" spans="1:5" x14ac:dyDescent="0.2">
      <c r="A27" s="20">
        <f t="shared" si="0"/>
        <v>16</v>
      </c>
      <c r="B27" s="16"/>
      <c r="C27" s="17" t="s">
        <v>27</v>
      </c>
      <c r="D27" s="14" t="s">
        <v>22</v>
      </c>
      <c r="E27" s="23">
        <v>115</v>
      </c>
    </row>
    <row r="28" spans="1:5" ht="12" x14ac:dyDescent="0.2">
      <c r="A28" s="20">
        <f t="shared" si="0"/>
        <v>17</v>
      </c>
      <c r="B28" s="16"/>
      <c r="C28" s="10" t="s">
        <v>29</v>
      </c>
      <c r="D28" s="14"/>
      <c r="E28" s="23"/>
    </row>
    <row r="29" spans="1:5" x14ac:dyDescent="0.2">
      <c r="A29" s="20">
        <f t="shared" si="0"/>
        <v>18</v>
      </c>
      <c r="B29" s="16"/>
      <c r="C29" s="17" t="s">
        <v>12</v>
      </c>
      <c r="D29" s="14" t="s">
        <v>5</v>
      </c>
      <c r="E29" s="23">
        <v>105</v>
      </c>
    </row>
    <row r="30" spans="1:5" ht="13.5" customHeight="1" x14ac:dyDescent="0.2">
      <c r="A30" s="20">
        <f t="shared" si="0"/>
        <v>19</v>
      </c>
      <c r="B30" s="16"/>
      <c r="C30" s="17" t="s">
        <v>31</v>
      </c>
      <c r="D30" s="14" t="s">
        <v>5</v>
      </c>
      <c r="E30" s="23">
        <v>62.1</v>
      </c>
    </row>
    <row r="31" spans="1:5" x14ac:dyDescent="0.2">
      <c r="A31" s="20">
        <f t="shared" si="0"/>
        <v>20</v>
      </c>
      <c r="B31" s="16"/>
      <c r="C31" s="17" t="s">
        <v>30</v>
      </c>
      <c r="D31" s="14" t="s">
        <v>5</v>
      </c>
      <c r="E31" s="23">
        <v>62.1</v>
      </c>
    </row>
    <row r="32" spans="1:5" ht="13.5" customHeight="1" x14ac:dyDescent="0.2">
      <c r="A32" s="20">
        <f t="shared" si="0"/>
        <v>21</v>
      </c>
      <c r="B32" s="16"/>
      <c r="C32" s="17" t="s">
        <v>32</v>
      </c>
      <c r="D32" s="14" t="s">
        <v>5</v>
      </c>
      <c r="E32" s="23">
        <v>62.1</v>
      </c>
    </row>
    <row r="33" spans="1:5" ht="13.5" customHeight="1" x14ac:dyDescent="0.2">
      <c r="A33" s="20">
        <f t="shared" si="0"/>
        <v>22</v>
      </c>
      <c r="B33" s="16"/>
      <c r="C33" s="17" t="s">
        <v>33</v>
      </c>
      <c r="D33" s="14" t="s">
        <v>5</v>
      </c>
      <c r="E33" s="23">
        <v>53</v>
      </c>
    </row>
    <row r="34" spans="1:5" x14ac:dyDescent="0.2">
      <c r="A34" s="20">
        <f t="shared" si="0"/>
        <v>23</v>
      </c>
      <c r="B34" s="16"/>
      <c r="C34" s="17" t="s">
        <v>34</v>
      </c>
      <c r="D34" s="14" t="s">
        <v>5</v>
      </c>
      <c r="E34" s="23">
        <v>53</v>
      </c>
    </row>
    <row r="35" spans="1:5" ht="26.25" customHeight="1" x14ac:dyDescent="0.2">
      <c r="A35" s="20">
        <f t="shared" si="0"/>
        <v>24</v>
      </c>
      <c r="B35" s="16"/>
      <c r="C35" s="17" t="s">
        <v>35</v>
      </c>
      <c r="D35" s="14" t="s">
        <v>26</v>
      </c>
      <c r="E35" s="23">
        <v>63.6</v>
      </c>
    </row>
    <row r="36" spans="1:5" ht="14.25" customHeight="1" x14ac:dyDescent="0.2">
      <c r="A36" s="20">
        <f t="shared" si="0"/>
        <v>25</v>
      </c>
      <c r="B36" s="16"/>
      <c r="C36" s="10" t="s">
        <v>43</v>
      </c>
      <c r="D36" s="14"/>
      <c r="E36" s="23"/>
    </row>
    <row r="37" spans="1:5" ht="22.8" x14ac:dyDescent="0.2">
      <c r="A37" s="20">
        <f t="shared" si="0"/>
        <v>26</v>
      </c>
      <c r="B37" s="16"/>
      <c r="C37" s="18" t="s">
        <v>59</v>
      </c>
      <c r="D37" s="14" t="s">
        <v>6</v>
      </c>
      <c r="E37" s="23">
        <v>1</v>
      </c>
    </row>
    <row r="38" spans="1:5" x14ac:dyDescent="0.2">
      <c r="A38" s="20">
        <f t="shared" si="0"/>
        <v>27</v>
      </c>
      <c r="B38" s="16"/>
      <c r="C38" s="18" t="s">
        <v>36</v>
      </c>
      <c r="D38" s="14" t="s">
        <v>6</v>
      </c>
      <c r="E38" s="23">
        <v>1</v>
      </c>
    </row>
    <row r="39" spans="1:5" ht="22.8" x14ac:dyDescent="0.2">
      <c r="A39" s="20">
        <f t="shared" si="0"/>
        <v>28</v>
      </c>
      <c r="B39" s="16"/>
      <c r="C39" s="17" t="s">
        <v>37</v>
      </c>
      <c r="D39" s="14" t="s">
        <v>6</v>
      </c>
      <c r="E39" s="23">
        <v>1</v>
      </c>
    </row>
    <row r="40" spans="1:5" x14ac:dyDescent="0.2">
      <c r="A40" s="20">
        <f t="shared" si="0"/>
        <v>29</v>
      </c>
      <c r="B40" s="16"/>
      <c r="C40" s="17" t="s">
        <v>38</v>
      </c>
      <c r="D40" s="14" t="s">
        <v>26</v>
      </c>
      <c r="E40" s="23">
        <v>9.8000000000000007</v>
      </c>
    </row>
    <row r="41" spans="1:5" ht="12" x14ac:dyDescent="0.2">
      <c r="A41" s="20">
        <f t="shared" si="0"/>
        <v>30</v>
      </c>
      <c r="B41" s="16"/>
      <c r="C41" s="17" t="s">
        <v>39</v>
      </c>
      <c r="D41" s="14" t="s">
        <v>26</v>
      </c>
      <c r="E41" s="23">
        <v>15.8</v>
      </c>
    </row>
    <row r="42" spans="1:5" ht="12.75" customHeight="1" x14ac:dyDescent="0.2">
      <c r="A42" s="20">
        <f t="shared" si="0"/>
        <v>31</v>
      </c>
      <c r="B42" s="16"/>
      <c r="C42" s="17" t="s">
        <v>60</v>
      </c>
      <c r="D42" s="19" t="s">
        <v>26</v>
      </c>
      <c r="E42" s="24">
        <v>1.5</v>
      </c>
    </row>
    <row r="43" spans="1:5" x14ac:dyDescent="0.2">
      <c r="A43" s="20">
        <f t="shared" si="0"/>
        <v>32</v>
      </c>
      <c r="B43" s="16"/>
      <c r="C43" s="17" t="s">
        <v>40</v>
      </c>
      <c r="D43" s="14" t="s">
        <v>41</v>
      </c>
      <c r="E43" s="23">
        <v>1</v>
      </c>
    </row>
    <row r="44" spans="1:5" ht="15" customHeight="1" x14ac:dyDescent="0.2">
      <c r="A44" s="20">
        <f t="shared" si="0"/>
        <v>33</v>
      </c>
      <c r="B44" s="16"/>
      <c r="C44" s="10" t="s">
        <v>42</v>
      </c>
      <c r="D44" s="14"/>
      <c r="E44" s="23"/>
    </row>
    <row r="45" spans="1:5" ht="15.75" customHeight="1" x14ac:dyDescent="0.2">
      <c r="A45" s="20">
        <f t="shared" si="0"/>
        <v>34</v>
      </c>
      <c r="B45" s="16"/>
      <c r="C45" s="17" t="s">
        <v>44</v>
      </c>
      <c r="D45" s="14" t="s">
        <v>26</v>
      </c>
      <c r="E45" s="23">
        <v>2.5</v>
      </c>
    </row>
    <row r="46" spans="1:5" ht="14.25" customHeight="1" x14ac:dyDescent="0.2">
      <c r="A46" s="20">
        <f t="shared" si="0"/>
        <v>35</v>
      </c>
      <c r="B46" s="16"/>
      <c r="C46" s="17" t="s">
        <v>45</v>
      </c>
      <c r="D46" s="14" t="s">
        <v>26</v>
      </c>
      <c r="E46" s="23">
        <v>1</v>
      </c>
    </row>
    <row r="47" spans="1:5" ht="14.25" customHeight="1" x14ac:dyDescent="0.2">
      <c r="A47" s="20">
        <f t="shared" si="0"/>
        <v>36</v>
      </c>
      <c r="B47" s="16"/>
      <c r="C47" s="17" t="s">
        <v>46</v>
      </c>
      <c r="D47" s="14" t="s">
        <v>6</v>
      </c>
      <c r="E47" s="23">
        <v>1</v>
      </c>
    </row>
    <row r="48" spans="1:5" x14ac:dyDescent="0.2">
      <c r="A48" s="20">
        <f t="shared" si="0"/>
        <v>37</v>
      </c>
      <c r="B48" s="16"/>
      <c r="C48" s="17" t="s">
        <v>47</v>
      </c>
      <c r="D48" s="14" t="s">
        <v>26</v>
      </c>
      <c r="E48" s="23">
        <v>5</v>
      </c>
    </row>
    <row r="49" spans="1:5" ht="12" x14ac:dyDescent="0.2">
      <c r="A49" s="20">
        <f t="shared" si="0"/>
        <v>38</v>
      </c>
      <c r="B49" s="16"/>
      <c r="C49" s="17" t="s">
        <v>48</v>
      </c>
      <c r="D49" s="14" t="s">
        <v>41</v>
      </c>
      <c r="E49" s="23">
        <v>1</v>
      </c>
    </row>
    <row r="50" spans="1:5" ht="15" customHeight="1" x14ac:dyDescent="0.2">
      <c r="A50" s="20">
        <f t="shared" si="0"/>
        <v>39</v>
      </c>
      <c r="B50" s="16"/>
      <c r="C50" s="17" t="s">
        <v>49</v>
      </c>
      <c r="D50" s="14" t="s">
        <v>6</v>
      </c>
      <c r="E50" s="23">
        <v>1</v>
      </c>
    </row>
    <row r="51" spans="1:5" ht="12.75" customHeight="1" x14ac:dyDescent="0.2">
      <c r="A51" s="20">
        <f t="shared" si="0"/>
        <v>40</v>
      </c>
      <c r="B51" s="16"/>
      <c r="C51" s="17" t="s">
        <v>50</v>
      </c>
      <c r="D51" s="14" t="s">
        <v>26</v>
      </c>
      <c r="E51" s="23">
        <v>30</v>
      </c>
    </row>
    <row r="52" spans="1:5" ht="12.75" customHeight="1" x14ac:dyDescent="0.2">
      <c r="A52" s="20">
        <f t="shared" si="0"/>
        <v>41</v>
      </c>
      <c r="B52" s="16"/>
      <c r="C52" s="10" t="s">
        <v>51</v>
      </c>
      <c r="D52" s="14"/>
      <c r="E52" s="23"/>
    </row>
    <row r="53" spans="1:5" x14ac:dyDescent="0.2">
      <c r="A53" s="20">
        <f t="shared" si="0"/>
        <v>42</v>
      </c>
      <c r="B53" s="16"/>
      <c r="C53" s="17" t="s">
        <v>54</v>
      </c>
      <c r="D53" s="14" t="s">
        <v>26</v>
      </c>
      <c r="E53" s="23">
        <v>22</v>
      </c>
    </row>
    <row r="54" spans="1:5" ht="14.25" customHeight="1" x14ac:dyDescent="0.2">
      <c r="A54" s="20">
        <f t="shared" si="0"/>
        <v>43</v>
      </c>
      <c r="B54" s="16"/>
      <c r="C54" s="17" t="s">
        <v>57</v>
      </c>
      <c r="D54" s="14" t="s">
        <v>6</v>
      </c>
      <c r="E54" s="23">
        <v>1</v>
      </c>
    </row>
    <row r="55" spans="1:5" ht="12.75" customHeight="1" x14ac:dyDescent="0.2">
      <c r="A55" s="20">
        <f t="shared" si="0"/>
        <v>44</v>
      </c>
      <c r="B55" s="16"/>
      <c r="C55" s="17" t="s">
        <v>52</v>
      </c>
      <c r="D55" s="14" t="s">
        <v>26</v>
      </c>
      <c r="E55" s="23">
        <v>25</v>
      </c>
    </row>
    <row r="56" spans="1:5" ht="12" x14ac:dyDescent="0.2">
      <c r="A56" s="20">
        <f t="shared" si="0"/>
        <v>45</v>
      </c>
      <c r="B56" s="16"/>
      <c r="C56" s="17" t="s">
        <v>53</v>
      </c>
      <c r="D56" s="14" t="s">
        <v>26</v>
      </c>
      <c r="E56" s="23">
        <v>5</v>
      </c>
    </row>
    <row r="57" spans="1:5" ht="13.5" customHeight="1" x14ac:dyDescent="0.2">
      <c r="A57" s="20">
        <f t="shared" si="0"/>
        <v>46</v>
      </c>
      <c r="B57" s="16"/>
      <c r="C57" s="10" t="s">
        <v>55</v>
      </c>
      <c r="D57" s="14"/>
      <c r="E57" s="23"/>
    </row>
    <row r="58" spans="1:5" ht="12" thickBot="1" x14ac:dyDescent="0.25">
      <c r="A58" s="25">
        <f t="shared" si="0"/>
        <v>47</v>
      </c>
      <c r="B58" s="26"/>
      <c r="C58" s="27" t="s">
        <v>56</v>
      </c>
      <c r="D58" s="28" t="s">
        <v>6</v>
      </c>
      <c r="E58" s="29">
        <v>13</v>
      </c>
    </row>
    <row r="59" spans="1:5" x14ac:dyDescent="0.2">
      <c r="A59" s="30"/>
      <c r="B59" s="31"/>
      <c r="C59" s="30"/>
      <c r="D59" s="30"/>
      <c r="E59" s="30"/>
    </row>
    <row r="60" spans="1:5" x14ac:dyDescent="0.2">
      <c r="A60" s="3" t="s">
        <v>8</v>
      </c>
      <c r="B60" s="5"/>
      <c r="C60" s="6"/>
      <c r="D60" s="30"/>
      <c r="E60" s="30"/>
    </row>
    <row r="61" spans="1:5" x14ac:dyDescent="0.2">
      <c r="A61" s="7"/>
      <c r="B61" s="8"/>
      <c r="C61" s="4" t="s">
        <v>58</v>
      </c>
      <c r="D61" s="30"/>
      <c r="E61" s="30"/>
    </row>
  </sheetData>
  <mergeCells count="13">
    <mergeCell ref="A5:E5"/>
    <mergeCell ref="A6:E6"/>
    <mergeCell ref="A7:E7"/>
    <mergeCell ref="A8:E8"/>
    <mergeCell ref="A2:E2"/>
    <mergeCell ref="A3:E3"/>
    <mergeCell ref="A4:E4"/>
    <mergeCell ref="A9:E9"/>
    <mergeCell ref="A10:A11"/>
    <mergeCell ref="B10:B11"/>
    <mergeCell ref="E10:E11"/>
    <mergeCell ref="C10:C11"/>
    <mergeCell ref="D10:D11"/>
  </mergeCells>
  <phoneticPr fontId="2" type="noConversion"/>
  <printOptions horizontalCentered="1"/>
  <pageMargins left="0.19685039370078741" right="0.19685039370078741" top="1.1811023622047245" bottom="0.39370078740157483" header="0.51181102362204722" footer="0.19685039370078741"/>
  <pageSetup paperSize="9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Apjomi</vt:lpstr>
      <vt:lpstr>Apjomi!Drukas_apgabals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Jana Horste</cp:lastModifiedBy>
  <cp:lastPrinted>2019-11-27T11:46:36Z</cp:lastPrinted>
  <dcterms:created xsi:type="dcterms:W3CDTF">2004-03-25T12:48:46Z</dcterms:created>
  <dcterms:modified xsi:type="dcterms:W3CDTF">2019-11-27T14:28:19Z</dcterms:modified>
</cp:coreProperties>
</file>