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istine\Desktop\TNPz Cenu aptaujas\2021\TNPz 10  Lubes pagasta  autoceļu ikdienas uzturēšanas darbi 2021.gadā\"/>
    </mc:Choice>
  </mc:AlternateContent>
  <bookViews>
    <workbookView xWindow="-120" yWindow="-120" windowWidth="29040" windowHeight="15840"/>
  </bookViews>
  <sheets>
    <sheet name="Lap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F26" i="1"/>
  <c r="F27" i="1"/>
  <c r="F28" i="1"/>
  <c r="F29" i="1"/>
  <c r="F24" i="1"/>
  <c r="F17" i="1"/>
  <c r="F18" i="1"/>
  <c r="F19" i="1"/>
  <c r="F20" i="1"/>
  <c r="F21" i="1"/>
  <c r="F22" i="1"/>
  <c r="F16" i="1"/>
  <c r="F11" i="1"/>
  <c r="F12" i="1"/>
  <c r="F13" i="1"/>
  <c r="F14" i="1"/>
  <c r="F10" i="1"/>
  <c r="F8" i="1"/>
  <c r="F7" i="1"/>
  <c r="F30" i="1" l="1"/>
</calcChain>
</file>

<file path=xl/sharedStrings.xml><?xml version="1.0" encoding="utf-8"?>
<sst xmlns="http://schemas.openxmlformats.org/spreadsheetml/2006/main" count="76" uniqueCount="63">
  <si>
    <t>Darba nosaukums</t>
  </si>
  <si>
    <t>Mērvienība</t>
  </si>
  <si>
    <t>Vienības cena EUR</t>
  </si>
  <si>
    <t>Daudzums</t>
  </si>
  <si>
    <t>Izmaksas EUR bez PVN</t>
  </si>
  <si>
    <t>Caurteku uzturēšana</t>
  </si>
  <si>
    <t>Bojāto polimēru caurteku ar diametru 0.4m nomaiņa</t>
  </si>
  <si>
    <t>Bojāto polimēru cauirteku ar diamteru 0.5m nomaiņa</t>
  </si>
  <si>
    <t>Satiksmes organizēšana</t>
  </si>
  <si>
    <t>Ceļa zīmes vai vertikālais apzīmējums ar laukumu līdz 0.30 m2 l klases atstarojošais materiāls</t>
  </si>
  <si>
    <t>Ceļa zīmes vai vertikālais apzīmējums ar laukumu līdz 0.31 - 0.50 m2 l klases atstarojošais materiāls</t>
  </si>
  <si>
    <t>Ceļa zīmes vai vertikālais apzīmējums ar laukumu 0.51 - 0.81 m2 l klases atstarojošais materiāls</t>
  </si>
  <si>
    <t>Metāla stabs ceļa zīmei</t>
  </si>
  <si>
    <t>Horizontālo apzīmējumu krāsošana (roku darbs)</t>
  </si>
  <si>
    <t>Seguma uzturēšana</t>
  </si>
  <si>
    <t>Grants seguma atjaunošana, pielietojot vidēji 0.3 kg/m2 kalcija hlorīdu (CaCl2)</t>
  </si>
  <si>
    <t>Bedrīšu aizpildīšana ar karsto asfaltbetonu, izmantojot pilno tehnoloģiju (vidēji 4 cm)</t>
  </si>
  <si>
    <t>Bedrīšu aizpildīšana ar šķembām un bitumena emulsiju, izmantojot nepilno tehnoloģiju</t>
  </si>
  <si>
    <t>Bedrīšu aizpildīšana ar auksto asfaltu, izmantojot nepilno tehnoloģiju</t>
  </si>
  <si>
    <t>Nesaistītu minerālmateriālu seguma iesēdumu un bedrīšu remonts ar grants-šķembu maisījumu 0/32 mm</t>
  </si>
  <si>
    <t>Ceļa seguma planēšana līdz 8 m platumam</t>
  </si>
  <si>
    <t>Ceļa klātnes planēšana vai profilēšana ar autogreideri</t>
  </si>
  <si>
    <t>Autoceļu kopšana</t>
  </si>
  <si>
    <t>Grāvju tīrīšana ar ekskavatoru grunti aizvedot</t>
  </si>
  <si>
    <t>Grāvju tīrīšana ar ekskavatoru grunti izlīdzinot</t>
  </si>
  <si>
    <t>Nomaļu grunts uzauguma noņemšana, aizvedot uz atbērtni</t>
  </si>
  <si>
    <t>Nomaļu grunts noņemšana, grunti izlīdzinot uz vietas</t>
  </si>
  <si>
    <t>Mehanizēta zāles pļaušana ar uz traktora uzkarināmo pļaujmašīnu</t>
  </si>
  <si>
    <t>Atvašu, krūmu un latvāņu pļaušana ar uz traktoru uzkarināmu krūmu griezēju ar izcilni (pļaušanas platums no 1-7m)</t>
  </si>
  <si>
    <t>Kopā</t>
  </si>
  <si>
    <t>PVN 21%</t>
  </si>
  <si>
    <t>Pavisam kopā</t>
  </si>
  <si>
    <t>m</t>
  </si>
  <si>
    <t>gab</t>
  </si>
  <si>
    <t>m2</t>
  </si>
  <si>
    <t>m3</t>
  </si>
  <si>
    <t>km</t>
  </si>
  <si>
    <t>st.</t>
  </si>
  <si>
    <t>p.km</t>
  </si>
  <si>
    <t>Finanšu piedāvājums</t>
  </si>
  <si>
    <t>Lubes pagasta pārvaldes autoceļu ikdienas uzturēšanas darbi 2021.gadā</t>
  </si>
  <si>
    <t>Nr.p.k.</t>
  </si>
  <si>
    <t>1.1.</t>
  </si>
  <si>
    <t>1.2.</t>
  </si>
  <si>
    <t>2.1.</t>
  </si>
  <si>
    <t>4.5.</t>
  </si>
  <si>
    <t>2.2.</t>
  </si>
  <si>
    <t>2.3.</t>
  </si>
  <si>
    <t>2.4.</t>
  </si>
  <si>
    <t>2.5.</t>
  </si>
  <si>
    <t>3.1.</t>
  </si>
  <si>
    <t>3.2.</t>
  </si>
  <si>
    <t>3.3.</t>
  </si>
  <si>
    <t>3.4.</t>
  </si>
  <si>
    <t>3.5.</t>
  </si>
  <si>
    <t>3.6.</t>
  </si>
  <si>
    <t>4.1.</t>
  </si>
  <si>
    <t>4.2.</t>
  </si>
  <si>
    <t>4.3.</t>
  </si>
  <si>
    <t>4.4.</t>
  </si>
  <si>
    <t>4.6.</t>
  </si>
  <si>
    <t>3.8.</t>
  </si>
  <si>
    <t>2.Pielikums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</si>
</sst>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2" borderId="1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0" fillId="0" borderId="1" xfId="0" applyFont="1" applyBorder="1"/>
    <xf numFmtId="0" fontId="1" fillId="2" borderId="2" xfId="0" applyFont="1" applyFill="1" applyBorder="1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16" zoomScaleNormal="100" workbookViewId="0">
      <selection activeCell="H4" sqref="H4"/>
    </sheetView>
  </sheetViews>
  <sheetFormatPr defaultRowHeight="14.4" x14ac:dyDescent="0.3"/>
  <cols>
    <col min="2" max="2" width="43.5546875" bestFit="1" customWidth="1"/>
    <col min="3" max="3" width="11" style="18" customWidth="1"/>
    <col min="4" max="4" width="9.5546875" customWidth="1"/>
    <col min="5" max="5" width="9.109375" style="18"/>
    <col min="6" max="6" width="10.88671875" customWidth="1"/>
  </cols>
  <sheetData>
    <row r="1" spans="1:6" x14ac:dyDescent="0.3">
      <c r="E1" s="31" t="s">
        <v>62</v>
      </c>
      <c r="F1" s="31"/>
    </row>
    <row r="2" spans="1:6" ht="15.6" x14ac:dyDescent="0.3">
      <c r="A2" s="29" t="s">
        <v>39</v>
      </c>
      <c r="B2" s="29"/>
      <c r="C2" s="29"/>
      <c r="D2" s="29"/>
      <c r="E2" s="29"/>
      <c r="F2" s="29"/>
    </row>
    <row r="3" spans="1:6" ht="15.6" x14ac:dyDescent="0.3">
      <c r="A3" s="30" t="s">
        <v>40</v>
      </c>
      <c r="B3" s="30"/>
      <c r="C3" s="30"/>
      <c r="D3" s="30"/>
      <c r="E3" s="30"/>
      <c r="F3" s="30"/>
    </row>
    <row r="4" spans="1:6" ht="41.4" x14ac:dyDescent="0.3">
      <c r="A4" s="3" t="s">
        <v>41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</row>
    <row r="5" spans="1:6" x14ac:dyDescent="0.3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</row>
    <row r="6" spans="1:6" x14ac:dyDescent="0.3">
      <c r="A6" s="21">
        <v>1</v>
      </c>
      <c r="B6" s="22" t="s">
        <v>5</v>
      </c>
      <c r="C6" s="12"/>
      <c r="D6" s="8"/>
      <c r="E6" s="12"/>
      <c r="F6" s="8"/>
    </row>
    <row r="7" spans="1:6" x14ac:dyDescent="0.3">
      <c r="A7" s="6" t="s">
        <v>42</v>
      </c>
      <c r="B7" s="4" t="s">
        <v>6</v>
      </c>
      <c r="C7" s="13" t="s">
        <v>32</v>
      </c>
      <c r="D7" s="4"/>
      <c r="E7" s="19">
        <v>1</v>
      </c>
      <c r="F7" s="4">
        <f>D7*E7</f>
        <v>0</v>
      </c>
    </row>
    <row r="8" spans="1:6" x14ac:dyDescent="0.3">
      <c r="A8" s="6" t="s">
        <v>43</v>
      </c>
      <c r="B8" s="4" t="s">
        <v>7</v>
      </c>
      <c r="C8" s="13" t="s">
        <v>32</v>
      </c>
      <c r="D8" s="4"/>
      <c r="E8" s="19">
        <v>1</v>
      </c>
      <c r="F8" s="4">
        <f>D8*E8</f>
        <v>0</v>
      </c>
    </row>
    <row r="9" spans="1:6" x14ac:dyDescent="0.3">
      <c r="A9" s="21">
        <v>2</v>
      </c>
      <c r="B9" s="23" t="s">
        <v>8</v>
      </c>
      <c r="C9" s="12"/>
      <c r="D9" s="8"/>
      <c r="E9" s="12"/>
      <c r="F9" s="8"/>
    </row>
    <row r="10" spans="1:6" ht="27.6" x14ac:dyDescent="0.3">
      <c r="A10" s="6" t="s">
        <v>44</v>
      </c>
      <c r="B10" s="5" t="s">
        <v>9</v>
      </c>
      <c r="C10" s="13" t="s">
        <v>33</v>
      </c>
      <c r="D10" s="4"/>
      <c r="E10" s="19">
        <v>1</v>
      </c>
      <c r="F10" s="4">
        <f>D10*E10</f>
        <v>0</v>
      </c>
    </row>
    <row r="11" spans="1:6" ht="27.6" x14ac:dyDescent="0.3">
      <c r="A11" s="6" t="s">
        <v>46</v>
      </c>
      <c r="B11" s="5" t="s">
        <v>10</v>
      </c>
      <c r="C11" s="13" t="s">
        <v>33</v>
      </c>
      <c r="D11" s="4"/>
      <c r="E11" s="19">
        <v>1</v>
      </c>
      <c r="F11" s="4">
        <f t="shared" ref="F11:F14" si="0">D11*E11</f>
        <v>0</v>
      </c>
    </row>
    <row r="12" spans="1:6" ht="27.6" x14ac:dyDescent="0.3">
      <c r="A12" s="6" t="s">
        <v>47</v>
      </c>
      <c r="B12" s="5" t="s">
        <v>11</v>
      </c>
      <c r="C12" s="13" t="s">
        <v>33</v>
      </c>
      <c r="D12" s="4"/>
      <c r="E12" s="19">
        <v>1</v>
      </c>
      <c r="F12" s="4">
        <f t="shared" si="0"/>
        <v>0</v>
      </c>
    </row>
    <row r="13" spans="1:6" x14ac:dyDescent="0.3">
      <c r="A13" s="7" t="s">
        <v>48</v>
      </c>
      <c r="B13" s="2" t="s">
        <v>12</v>
      </c>
      <c r="C13" s="14" t="s">
        <v>33</v>
      </c>
      <c r="D13" s="2"/>
      <c r="E13" s="19">
        <v>1</v>
      </c>
      <c r="F13" s="4">
        <f t="shared" si="0"/>
        <v>0</v>
      </c>
    </row>
    <row r="14" spans="1:6" x14ac:dyDescent="0.3">
      <c r="A14" s="7" t="s">
        <v>49</v>
      </c>
      <c r="B14" s="26" t="s">
        <v>13</v>
      </c>
      <c r="C14" s="14" t="s">
        <v>34</v>
      </c>
      <c r="D14" s="2"/>
      <c r="E14" s="20">
        <v>5</v>
      </c>
      <c r="F14" s="4">
        <f t="shared" si="0"/>
        <v>0</v>
      </c>
    </row>
    <row r="15" spans="1:6" x14ac:dyDescent="0.3">
      <c r="A15" s="24">
        <v>3</v>
      </c>
      <c r="B15" s="25" t="s">
        <v>14</v>
      </c>
      <c r="C15" s="15"/>
      <c r="D15" s="9"/>
      <c r="E15" s="15"/>
      <c r="F15" s="9"/>
    </row>
    <row r="16" spans="1:6" ht="28.8" x14ac:dyDescent="0.3">
      <c r="A16" s="7" t="s">
        <v>50</v>
      </c>
      <c r="B16" s="1" t="s">
        <v>15</v>
      </c>
      <c r="C16" s="14" t="s">
        <v>34</v>
      </c>
      <c r="D16" s="2"/>
      <c r="E16" s="20">
        <v>500</v>
      </c>
      <c r="F16" s="2">
        <f>D16*E16</f>
        <v>0</v>
      </c>
    </row>
    <row r="17" spans="1:6" ht="28.8" x14ac:dyDescent="0.3">
      <c r="A17" s="7" t="s">
        <v>51</v>
      </c>
      <c r="B17" s="1" t="s">
        <v>16</v>
      </c>
      <c r="C17" s="14" t="s">
        <v>34</v>
      </c>
      <c r="D17" s="2"/>
      <c r="E17" s="20">
        <v>6</v>
      </c>
      <c r="F17" s="2">
        <f t="shared" ref="F17:F22" si="1">D17*E17</f>
        <v>0</v>
      </c>
    </row>
    <row r="18" spans="1:6" ht="28.8" x14ac:dyDescent="0.3">
      <c r="A18" s="7" t="s">
        <v>52</v>
      </c>
      <c r="B18" s="1" t="s">
        <v>17</v>
      </c>
      <c r="C18" s="14" t="s">
        <v>34</v>
      </c>
      <c r="D18" s="2"/>
      <c r="E18" s="20">
        <v>40</v>
      </c>
      <c r="F18" s="2">
        <f t="shared" si="1"/>
        <v>0</v>
      </c>
    </row>
    <row r="19" spans="1:6" ht="28.8" x14ac:dyDescent="0.3">
      <c r="A19" s="7" t="s">
        <v>53</v>
      </c>
      <c r="B19" s="1" t="s">
        <v>18</v>
      </c>
      <c r="C19" s="14" t="s">
        <v>34</v>
      </c>
      <c r="D19" s="2"/>
      <c r="E19" s="20">
        <v>5</v>
      </c>
      <c r="F19" s="2">
        <f t="shared" si="1"/>
        <v>0</v>
      </c>
    </row>
    <row r="20" spans="1:6" ht="43.2" x14ac:dyDescent="0.3">
      <c r="A20" s="7" t="s">
        <v>54</v>
      </c>
      <c r="B20" s="1" t="s">
        <v>19</v>
      </c>
      <c r="C20" s="14" t="s">
        <v>35</v>
      </c>
      <c r="D20" s="2"/>
      <c r="E20" s="20">
        <v>200</v>
      </c>
      <c r="F20" s="2">
        <f t="shared" si="1"/>
        <v>0</v>
      </c>
    </row>
    <row r="21" spans="1:6" x14ac:dyDescent="0.3">
      <c r="A21" s="7" t="s">
        <v>55</v>
      </c>
      <c r="B21" s="1" t="s">
        <v>20</v>
      </c>
      <c r="C21" s="14" t="s">
        <v>36</v>
      </c>
      <c r="D21" s="2"/>
      <c r="E21" s="20">
        <v>30</v>
      </c>
      <c r="F21" s="2">
        <f t="shared" si="1"/>
        <v>0</v>
      </c>
    </row>
    <row r="22" spans="1:6" ht="28.8" x14ac:dyDescent="0.3">
      <c r="A22" s="2" t="s">
        <v>61</v>
      </c>
      <c r="B22" s="1" t="s">
        <v>21</v>
      </c>
      <c r="C22" s="14" t="s">
        <v>37</v>
      </c>
      <c r="D22" s="2"/>
      <c r="E22" s="20">
        <v>8</v>
      </c>
      <c r="F22" s="2">
        <f t="shared" si="1"/>
        <v>0</v>
      </c>
    </row>
    <row r="23" spans="1:6" x14ac:dyDescent="0.3">
      <c r="A23" s="24">
        <v>4</v>
      </c>
      <c r="B23" s="25" t="s">
        <v>22</v>
      </c>
      <c r="C23" s="15"/>
      <c r="D23" s="9"/>
      <c r="E23" s="15"/>
      <c r="F23" s="9"/>
    </row>
    <row r="24" spans="1:6" x14ac:dyDescent="0.3">
      <c r="A24" s="7" t="s">
        <v>56</v>
      </c>
      <c r="B24" s="1" t="s">
        <v>23</v>
      </c>
      <c r="C24" s="14" t="s">
        <v>35</v>
      </c>
      <c r="D24" s="2"/>
      <c r="E24" s="20">
        <v>20</v>
      </c>
      <c r="F24" s="2">
        <f>D24*E24</f>
        <v>0</v>
      </c>
    </row>
    <row r="25" spans="1:6" x14ac:dyDescent="0.3">
      <c r="A25" s="7" t="s">
        <v>57</v>
      </c>
      <c r="B25" s="1" t="s">
        <v>24</v>
      </c>
      <c r="C25" s="14" t="s">
        <v>35</v>
      </c>
      <c r="D25" s="2"/>
      <c r="E25" s="20">
        <v>20</v>
      </c>
      <c r="F25" s="2">
        <f t="shared" ref="F25:F29" si="2">D25*E25</f>
        <v>0</v>
      </c>
    </row>
    <row r="26" spans="1:6" ht="28.8" x14ac:dyDescent="0.3">
      <c r="A26" s="7" t="s">
        <v>58</v>
      </c>
      <c r="B26" s="1" t="s">
        <v>25</v>
      </c>
      <c r="C26" s="14" t="s">
        <v>35</v>
      </c>
      <c r="D26" s="2"/>
      <c r="E26" s="20">
        <v>40</v>
      </c>
      <c r="F26" s="2">
        <f t="shared" si="2"/>
        <v>0</v>
      </c>
    </row>
    <row r="27" spans="1:6" ht="28.8" x14ac:dyDescent="0.3">
      <c r="A27" s="7" t="s">
        <v>59</v>
      </c>
      <c r="B27" s="1" t="s">
        <v>26</v>
      </c>
      <c r="C27" s="14" t="s">
        <v>35</v>
      </c>
      <c r="D27" s="2"/>
      <c r="E27" s="20">
        <v>50</v>
      </c>
      <c r="F27" s="2">
        <f t="shared" si="2"/>
        <v>0</v>
      </c>
    </row>
    <row r="28" spans="1:6" ht="28.8" x14ac:dyDescent="0.3">
      <c r="A28" s="7" t="s">
        <v>45</v>
      </c>
      <c r="B28" s="1" t="s">
        <v>27</v>
      </c>
      <c r="C28" s="14" t="s">
        <v>38</v>
      </c>
      <c r="D28" s="2"/>
      <c r="E28" s="20">
        <v>20</v>
      </c>
      <c r="F28" s="2">
        <f t="shared" si="2"/>
        <v>0</v>
      </c>
    </row>
    <row r="29" spans="1:6" ht="43.2" x14ac:dyDescent="0.3">
      <c r="A29" s="2" t="s">
        <v>60</v>
      </c>
      <c r="B29" s="1" t="s">
        <v>28</v>
      </c>
      <c r="C29" s="14" t="s">
        <v>37</v>
      </c>
      <c r="D29" s="2"/>
      <c r="E29" s="20">
        <v>8</v>
      </c>
      <c r="F29" s="2">
        <f t="shared" si="2"/>
        <v>0</v>
      </c>
    </row>
    <row r="30" spans="1:6" x14ac:dyDescent="0.3">
      <c r="A30" s="25"/>
      <c r="B30" s="25" t="s">
        <v>29</v>
      </c>
      <c r="C30" s="15"/>
      <c r="D30" s="9"/>
      <c r="E30" s="15"/>
      <c r="F30" s="9">
        <f>SUM(F7:F8,F10:F14,F16:F22,F24:F29)</f>
        <v>0</v>
      </c>
    </row>
    <row r="31" spans="1:6" x14ac:dyDescent="0.3">
      <c r="A31" s="25"/>
      <c r="B31" s="25" t="s">
        <v>30</v>
      </c>
      <c r="C31" s="15"/>
      <c r="D31" s="9"/>
      <c r="E31" s="15"/>
      <c r="F31" s="9"/>
    </row>
    <row r="32" spans="1:6" x14ac:dyDescent="0.3">
      <c r="A32" s="27"/>
      <c r="B32" s="27" t="s">
        <v>31</v>
      </c>
      <c r="C32" s="16"/>
      <c r="D32" s="10"/>
      <c r="E32" s="16"/>
      <c r="F32" s="10"/>
    </row>
    <row r="33" spans="1:6" x14ac:dyDescent="0.3">
      <c r="A33" s="11"/>
      <c r="B33" s="11"/>
      <c r="C33" s="17"/>
      <c r="D33" s="11"/>
      <c r="E33" s="17"/>
      <c r="F33" s="11"/>
    </row>
  </sheetData>
  <mergeCells count="3">
    <mergeCell ref="A2:F2"/>
    <mergeCell ref="A3:F3"/>
    <mergeCell ref="E1:F1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</dc:creator>
  <cp:lastModifiedBy>Kristīne Lavendele</cp:lastModifiedBy>
  <dcterms:created xsi:type="dcterms:W3CDTF">2021-02-24T11:12:27Z</dcterms:created>
  <dcterms:modified xsi:type="dcterms:W3CDTF">2021-03-03T12:44:16Z</dcterms:modified>
</cp:coreProperties>
</file>