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Lapa1" sheetId="1" r:id="rId1"/>
  </sheets>
  <calcPr calcId="162913"/>
</workbook>
</file>

<file path=xl/calcChain.xml><?xml version="1.0" encoding="utf-8"?>
<calcChain xmlns="http://schemas.openxmlformats.org/spreadsheetml/2006/main">
  <c r="A45" i="1" l="1"/>
  <c r="A32" i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28" i="1"/>
  <c r="A29" i="1" s="1"/>
  <c r="A30" i="1" s="1"/>
  <c r="A26" i="1"/>
  <c r="A24" i="1"/>
  <c r="A22" i="1"/>
  <c r="A20" i="1"/>
  <c r="A18" i="1"/>
  <c r="A10" i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<sst xmlns="http://schemas.openxmlformats.org/spreadsheetml/2006/main" count="97" uniqueCount="73">
  <si>
    <t>Nr.p.k.</t>
  </si>
  <si>
    <t>Darba nosaukums</t>
  </si>
  <si>
    <t>Mērvienība</t>
  </si>
  <si>
    <t>Daudzums</t>
  </si>
  <si>
    <t>Vienības izmaksas</t>
  </si>
  <si>
    <t>Kopā visam apjomam</t>
  </si>
  <si>
    <t>Laika norma (c/h)</t>
  </si>
  <si>
    <t>Darba samaksas likme (Eur/h)</t>
  </si>
  <si>
    <t>Darba alga (Eur)</t>
  </si>
  <si>
    <t>Materiāli (Eur)</t>
  </si>
  <si>
    <t>Mehānismi (Eur)</t>
  </si>
  <si>
    <t>Kopā (Eur)</t>
  </si>
  <si>
    <t>Darbietilpība (c/h)</t>
  </si>
  <si>
    <t>Summa (Eur)</t>
  </si>
  <si>
    <t xml:space="preserve">Demontāžas darbi, telpas sagatavošana celtniecības darbiem </t>
  </si>
  <si>
    <t>Durvju demontāža</t>
  </si>
  <si>
    <t>kompl.</t>
  </si>
  <si>
    <t>Ēdiena izdales loga un palodzes demontāža</t>
  </si>
  <si>
    <t>Ventilācijas iekārtas demontāža, atpakaļ atlikšana</t>
  </si>
  <si>
    <t>Virtuves iekārtas (plaukti, galdi, izlietnes, u.c.) demontāža un pārnešana norādītā vietā, saglabāšanai, atpakaļ atlikšanai</t>
  </si>
  <si>
    <t>Aizsargseguma ieklāšana grīdai, gofrēts kartons</t>
  </si>
  <si>
    <t>m²</t>
  </si>
  <si>
    <t xml:space="preserve">Daļēja sienas flīžu demontāža </t>
  </si>
  <si>
    <t>Celtniecības darbi</t>
  </si>
  <si>
    <t>Grīdas</t>
  </si>
  <si>
    <t>Grīdas flīzēšana, kājlīstes demontāžas vietās (akmens masas flīzes, esošo flīžu tonī), šuvošana</t>
  </si>
  <si>
    <t>m</t>
  </si>
  <si>
    <t xml:space="preserve">Durvju un loga montāža </t>
  </si>
  <si>
    <t>Finierēta durvju komplekta, pēc esošajiem izmēriem, montāža (furnitūra, durvju aplodas)</t>
  </si>
  <si>
    <t>Ēdiena izdales, koka loga ar palodzi, montāža (bez stiklojuma, ar vērtnēm, aplodām) pēc esošiem izmēriem</t>
  </si>
  <si>
    <t>Griesti</t>
  </si>
  <si>
    <t>Griestu attīrīšana no vecās apdares</t>
  </si>
  <si>
    <t>Griestu gruntēšana, armēšana, špaktelēšana, slīpēšana, 2x krāsošana</t>
  </si>
  <si>
    <t>Sienas</t>
  </si>
  <si>
    <t>Mitrumizturīgā reģipša montāža, šuvju aizdare flīžu iestrādes zonā</t>
  </si>
  <si>
    <t>Sienu flīzēšana, šuvošana (keramiskās flīzes 20*25cm, esošo sienas flīžu tonī)</t>
  </si>
  <si>
    <t>Sienu attīrīšana no vecās apdares</t>
  </si>
  <si>
    <t>Sienu gruntēšana, armēšana, špaktelēšana, slīpēšana, 2x krāsošana</t>
  </si>
  <si>
    <t>Elektroinstalācijas darbi</t>
  </si>
  <si>
    <t>Esošo apgaismes ķermeņu demontāža, atpakaļ montāža</t>
  </si>
  <si>
    <t>gb.</t>
  </si>
  <si>
    <t>Kabeļu kanālu frēzēšana</t>
  </si>
  <si>
    <t>Kabeļu 3×1.5mm² montāža</t>
  </si>
  <si>
    <t>Kabeļu  3x2.5 mm² montāža</t>
  </si>
  <si>
    <t>Kontaktu montāža (divvietīga) z/a</t>
  </si>
  <si>
    <t>gab.</t>
  </si>
  <si>
    <t>Kontaktu montāža (četrvietīga) z/a</t>
  </si>
  <si>
    <t>Slēdža montāža 2P z/a</t>
  </si>
  <si>
    <t>Nozarkārbas montāža mūrī</t>
  </si>
  <si>
    <t xml:space="preserve">Nozarkārba </t>
  </si>
  <si>
    <t>Ugunsdrošības signalizācijas noņemšana/atlikšana</t>
  </si>
  <si>
    <t>gab</t>
  </si>
  <si>
    <t>Kabeļu noseglīstes montāža</t>
  </si>
  <si>
    <t>LED avārijas izejas gaismeklis, akumulators 1h</t>
  </si>
  <si>
    <t>Citi</t>
  </si>
  <si>
    <t xml:space="preserve">Būvgruži </t>
  </si>
  <si>
    <t>m3</t>
  </si>
  <si>
    <t>Kopā bez PVN 21%</t>
  </si>
  <si>
    <t xml:space="preserve">PVN </t>
  </si>
  <si>
    <t>%</t>
  </si>
  <si>
    <t>Pavisam KOPĀ</t>
  </si>
  <si>
    <t>Papildus prasības:</t>
  </si>
  <si>
    <t>Saskaņot ar "Pasūtītāju" noteiktās krāsas toni</t>
  </si>
  <si>
    <t>Nodrošināt visu izmantoto materiālu atbilstības deklarāciju</t>
  </si>
  <si>
    <t>Remontadarba procesā nodrošināt lai putekļi neiekļūst citās telpās, nodrošināt "Pasūtītāja"  īpašuma saudzēšanu</t>
  </si>
  <si>
    <t>Visus izmērus precizēt dabā</t>
  </si>
  <si>
    <t>Būvdarbu Izpildes gaitā darba nēmējs nodrošina nepiederošu personu neiekļūšanu objektā</t>
  </si>
  <si>
    <t>Papilddarbi būvdarbu izpildes laikā netiks akceptēti</t>
  </si>
  <si>
    <r>
      <t>Darba nosaukums:</t>
    </r>
    <r>
      <rPr>
        <b/>
        <sz val="12"/>
        <rFont val="Times New Roman"/>
        <family val="1"/>
        <charset val="186"/>
      </rPr>
      <t xml:space="preserve"> Valdemārpils pirmsskolas izglītības iestādes  "Saulstariņš" virtuves  kosmētiskais remonts</t>
    </r>
  </si>
  <si>
    <t>Telpu apdarei un to aprīkojumam izmanto viegli tīrāmus, dezinficējamus un telpu funkcijai -ēdināšanas blokam  atbilstošus materiālus.</t>
  </si>
  <si>
    <r>
      <t xml:space="preserve">Objekta nosaukums: </t>
    </r>
    <r>
      <rPr>
        <b/>
        <sz val="12"/>
        <rFont val="Times New Roman"/>
        <family val="1"/>
        <charset val="186"/>
      </rPr>
      <t xml:space="preserve"> Valdemārpils PII "Saulstariņš"</t>
    </r>
    <r>
      <rPr>
        <sz val="12"/>
        <rFont val="Times New Roman"/>
        <family val="1"/>
        <charset val="186"/>
      </rPr>
      <t>, Jaunā iela 1A, Valdemārpils, Talsu novads,LV-3260</t>
    </r>
  </si>
  <si>
    <r>
      <rPr>
        <b/>
        <sz val="12"/>
        <rFont val="Times New Roman"/>
        <family val="1"/>
        <charset val="186"/>
      </rPr>
      <t xml:space="preserve">Tehniskā specifikācija  </t>
    </r>
    <r>
      <rPr>
        <b/>
        <sz val="12"/>
        <color rgb="FFFF0000"/>
        <rFont val="Times New Roman"/>
        <family val="1"/>
        <charset val="186"/>
      </rPr>
      <t xml:space="preserve">                           
</t>
    </r>
  </si>
  <si>
    <t>Pielikums Nr.3 Cenu aptauja "Valdemārpils pirmsskolas izglītības iestādes  "Saulstariņš" virtuves  kosmētiskais remonts" ID. Nr. TNPz 2021/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</si>
</sst>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17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name val="Arial"/>
      <charset val="186"/>
    </font>
    <font>
      <sz val="10"/>
      <color indexed="8"/>
      <name val="Arial"/>
      <family val="2"/>
      <charset val="186"/>
    </font>
    <font>
      <b/>
      <sz val="12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3" fillId="0" borderId="0"/>
    <xf numFmtId="0" fontId="11" fillId="0" borderId="0"/>
  </cellStyleXfs>
  <cellXfs count="126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2" fillId="0" borderId="0" xfId="0" applyFont="1" applyFill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4" fontId="2" fillId="0" borderId="0" xfId="0" applyNumberFormat="1" applyFont="1" applyFill="1" applyAlignment="1">
      <alignment wrapText="1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9" xfId="0" applyFont="1" applyFill="1" applyBorder="1" applyAlignment="1">
      <alignment horizontal="center" vertical="center" textRotation="90" wrapText="1"/>
    </xf>
    <xf numFmtId="0" fontId="5" fillId="2" borderId="8" xfId="0" applyFont="1" applyFill="1" applyBorder="1" applyAlignment="1">
      <alignment horizontal="center" vertical="center" textRotation="90" wrapText="1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10" xfId="0" applyFont="1" applyFill="1" applyBorder="1" applyAlignment="1">
      <alignment horizontal="center" vertical="center" textRotation="90" wrapText="1"/>
    </xf>
    <xf numFmtId="0" fontId="5" fillId="0" borderId="11" xfId="0" applyFont="1" applyFill="1" applyBorder="1" applyAlignment="1">
      <alignment horizontal="center" vertical="center" textRotation="90" wrapText="1"/>
    </xf>
    <xf numFmtId="0" fontId="5" fillId="0" borderId="12" xfId="0" applyFont="1" applyFill="1" applyBorder="1" applyAlignment="1">
      <alignment horizontal="center" vertical="center" textRotation="90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16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 wrapText="1"/>
    </xf>
    <xf numFmtId="0" fontId="7" fillId="4" borderId="16" xfId="0" applyFont="1" applyFill="1" applyBorder="1" applyAlignment="1">
      <alignment horizontal="center" vertical="center" wrapText="1"/>
    </xf>
    <xf numFmtId="164" fontId="7" fillId="4" borderId="16" xfId="0" applyNumberFormat="1" applyFont="1" applyFill="1" applyBorder="1" applyAlignment="1">
      <alignment horizontal="center" vertical="center" wrapText="1"/>
    </xf>
    <xf numFmtId="164" fontId="8" fillId="4" borderId="16" xfId="0" applyNumberFormat="1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top" wrapText="1"/>
    </xf>
    <xf numFmtId="0" fontId="9" fillId="4" borderId="18" xfId="0" applyFont="1" applyFill="1" applyBorder="1" applyAlignment="1">
      <alignment horizontal="center" vertical="top" wrapText="1"/>
    </xf>
    <xf numFmtId="0" fontId="10" fillId="4" borderId="16" xfId="0" applyFont="1" applyFill="1" applyBorder="1" applyAlignment="1">
      <alignment horizontal="center" vertical="top" wrapText="1"/>
    </xf>
    <xf numFmtId="0" fontId="9" fillId="4" borderId="16" xfId="0" applyFont="1" applyFill="1" applyBorder="1" applyAlignment="1">
      <alignment horizontal="center" vertical="top" wrapText="1"/>
    </xf>
    <xf numFmtId="4" fontId="9" fillId="4" borderId="16" xfId="0" applyNumberFormat="1" applyFont="1" applyFill="1" applyBorder="1" applyAlignment="1">
      <alignment horizontal="center" vertical="center" wrapText="1"/>
    </xf>
    <xf numFmtId="4" fontId="10" fillId="4" borderId="19" xfId="0" applyNumberFormat="1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left" vertical="top" wrapText="1"/>
    </xf>
    <xf numFmtId="0" fontId="7" fillId="0" borderId="16" xfId="0" applyFont="1" applyFill="1" applyBorder="1" applyAlignment="1">
      <alignment horizontal="center" vertical="center" wrapText="1"/>
    </xf>
    <xf numFmtId="164" fontId="7" fillId="0" borderId="16" xfId="0" applyNumberFormat="1" applyFont="1" applyFill="1" applyBorder="1" applyAlignment="1">
      <alignment horizontal="center" vertical="center" wrapText="1"/>
    </xf>
    <xf numFmtId="164" fontId="8" fillId="0" borderId="16" xfId="0" applyNumberFormat="1" applyFont="1" applyFill="1" applyBorder="1" applyAlignment="1">
      <alignment horizontal="center" vertical="center" wrapText="1"/>
    </xf>
    <xf numFmtId="164" fontId="7" fillId="2" borderId="16" xfId="0" applyNumberFormat="1" applyFont="1" applyFill="1" applyBorder="1" applyAlignment="1">
      <alignment horizontal="center" vertical="center" wrapText="1"/>
    </xf>
    <xf numFmtId="164" fontId="8" fillId="4" borderId="19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wrapText="1"/>
    </xf>
    <xf numFmtId="0" fontId="7" fillId="0" borderId="16" xfId="0" applyFont="1" applyFill="1" applyBorder="1" applyAlignment="1">
      <alignment horizontal="left" vertical="top" wrapText="1"/>
    </xf>
    <xf numFmtId="0" fontId="10" fillId="4" borderId="16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left" vertical="top" wrapText="1"/>
    </xf>
    <xf numFmtId="2" fontId="7" fillId="0" borderId="18" xfId="0" applyNumberFormat="1" applyFont="1" applyFill="1" applyBorder="1" applyAlignment="1">
      <alignment horizontal="center" vertical="top" wrapText="1"/>
    </xf>
    <xf numFmtId="0" fontId="7" fillId="0" borderId="16" xfId="1" applyFont="1" applyFill="1" applyBorder="1" applyAlignment="1">
      <alignment horizontal="center" vertical="center" wrapText="1"/>
    </xf>
    <xf numFmtId="164" fontId="7" fillId="0" borderId="16" xfId="1" applyNumberFormat="1" applyFont="1" applyFill="1" applyBorder="1" applyAlignment="1">
      <alignment horizontal="center" vertical="center" wrapText="1"/>
    </xf>
    <xf numFmtId="164" fontId="8" fillId="0" borderId="16" xfId="1" applyNumberFormat="1" applyFont="1" applyFill="1" applyBorder="1" applyAlignment="1">
      <alignment horizontal="center" vertical="center" wrapText="1"/>
    </xf>
    <xf numFmtId="164" fontId="7" fillId="2" borderId="16" xfId="1" applyNumberFormat="1" applyFont="1" applyFill="1" applyBorder="1" applyAlignment="1">
      <alignment horizontal="center" vertical="center" wrapText="1"/>
    </xf>
    <xf numFmtId="0" fontId="7" fillId="2" borderId="16" xfId="1" applyFont="1" applyFill="1" applyBorder="1" applyAlignment="1">
      <alignment horizontal="left" vertical="top" wrapText="1"/>
    </xf>
    <xf numFmtId="0" fontId="7" fillId="0" borderId="16" xfId="1" applyFont="1" applyFill="1" applyBorder="1" applyAlignment="1">
      <alignment horizontal="left" vertical="top" wrapText="1"/>
    </xf>
    <xf numFmtId="2" fontId="7" fillId="0" borderId="21" xfId="0" applyNumberFormat="1" applyFont="1" applyFill="1" applyBorder="1" applyAlignment="1">
      <alignment vertical="center" wrapText="1"/>
    </xf>
    <xf numFmtId="2" fontId="7" fillId="0" borderId="21" xfId="0" applyNumberFormat="1" applyFont="1" applyFill="1" applyBorder="1" applyAlignment="1">
      <alignment horizontal="left" vertical="center" wrapText="1"/>
    </xf>
    <xf numFmtId="0" fontId="7" fillId="0" borderId="21" xfId="0" applyNumberFormat="1" applyFont="1" applyFill="1" applyBorder="1" applyAlignment="1">
      <alignment horizontal="left" vertical="center" wrapText="1"/>
    </xf>
    <xf numFmtId="164" fontId="8" fillId="4" borderId="16" xfId="1" applyNumberFormat="1" applyFont="1" applyFill="1" applyBorder="1" applyAlignment="1">
      <alignment horizontal="center" vertical="center" wrapText="1"/>
    </xf>
    <xf numFmtId="164" fontId="8" fillId="4" borderId="19" xfId="1" applyNumberFormat="1" applyFont="1" applyFill="1" applyBorder="1" applyAlignment="1">
      <alignment horizontal="center" vertical="center" wrapText="1"/>
    </xf>
    <xf numFmtId="0" fontId="7" fillId="2" borderId="22" xfId="1" applyFont="1" applyFill="1" applyBorder="1" applyAlignment="1">
      <alignment horizontal="left" vertical="top" wrapText="1"/>
    </xf>
    <xf numFmtId="0" fontId="7" fillId="0" borderId="23" xfId="0" applyFont="1" applyFill="1" applyBorder="1" applyAlignment="1">
      <alignment horizontal="center" vertical="top" wrapText="1"/>
    </xf>
    <xf numFmtId="0" fontId="7" fillId="0" borderId="24" xfId="0" applyFont="1" applyFill="1" applyBorder="1" applyAlignment="1">
      <alignment horizontal="left" vertical="top" wrapText="1"/>
    </xf>
    <xf numFmtId="0" fontId="7" fillId="0" borderId="24" xfId="0" applyFont="1" applyFill="1" applyBorder="1" applyAlignment="1">
      <alignment horizontal="center" vertical="center" wrapText="1"/>
    </xf>
    <xf numFmtId="164" fontId="7" fillId="0" borderId="24" xfId="0" applyNumberFormat="1" applyFont="1" applyFill="1" applyBorder="1" applyAlignment="1">
      <alignment horizontal="center" vertical="center" wrapText="1"/>
    </xf>
    <xf numFmtId="164" fontId="8" fillId="0" borderId="24" xfId="0" applyNumberFormat="1" applyFont="1" applyFill="1" applyBorder="1" applyAlignment="1">
      <alignment horizontal="center" vertical="center" wrapText="1"/>
    </xf>
    <xf numFmtId="164" fontId="7" fillId="2" borderId="24" xfId="0" applyNumberFormat="1" applyFont="1" applyFill="1" applyBorder="1" applyAlignment="1">
      <alignment horizontal="center" vertical="center" wrapText="1"/>
    </xf>
    <xf numFmtId="164" fontId="8" fillId="2" borderId="24" xfId="0" applyNumberFormat="1" applyFont="1" applyFill="1" applyBorder="1" applyAlignment="1">
      <alignment horizontal="center" vertical="center" wrapText="1"/>
    </xf>
    <xf numFmtId="164" fontId="8" fillId="4" borderId="25" xfId="0" applyNumberFormat="1" applyFont="1" applyFill="1" applyBorder="1" applyAlignment="1">
      <alignment horizontal="center" vertical="center" wrapText="1"/>
    </xf>
    <xf numFmtId="2" fontId="9" fillId="0" borderId="26" xfId="0" applyNumberFormat="1" applyFont="1" applyFill="1" applyBorder="1"/>
    <xf numFmtId="2" fontId="9" fillId="0" borderId="22" xfId="0" applyNumberFormat="1" applyFont="1" applyFill="1" applyBorder="1" applyAlignment="1">
      <alignment horizontal="right"/>
    </xf>
    <xf numFmtId="2" fontId="9" fillId="0" borderId="22" xfId="0" applyNumberFormat="1" applyFont="1" applyFill="1" applyBorder="1" applyAlignment="1">
      <alignment horizontal="center" vertical="center"/>
    </xf>
    <xf numFmtId="10" fontId="7" fillId="0" borderId="22" xfId="0" applyNumberFormat="1" applyFont="1" applyFill="1" applyBorder="1" applyAlignment="1">
      <alignment horizontal="center" vertical="center"/>
    </xf>
    <xf numFmtId="2" fontId="9" fillId="2" borderId="22" xfId="0" applyNumberFormat="1" applyFont="1" applyFill="1" applyBorder="1" applyAlignment="1">
      <alignment horizontal="center" vertical="center"/>
    </xf>
    <xf numFmtId="164" fontId="9" fillId="0" borderId="22" xfId="0" applyNumberFormat="1" applyFont="1" applyFill="1" applyBorder="1" applyAlignment="1">
      <alignment horizontal="center" vertical="center"/>
    </xf>
    <xf numFmtId="164" fontId="7" fillId="0" borderId="16" xfId="0" applyNumberFormat="1" applyFont="1" applyFill="1" applyBorder="1" applyAlignment="1">
      <alignment horizontal="center" vertical="center"/>
    </xf>
    <xf numFmtId="164" fontId="10" fillId="4" borderId="27" xfId="0" applyNumberFormat="1" applyFont="1" applyFill="1" applyBorder="1" applyAlignment="1">
      <alignment horizontal="center" vertical="center"/>
    </xf>
    <xf numFmtId="2" fontId="7" fillId="0" borderId="18" xfId="0" applyNumberFormat="1" applyFont="1" applyFill="1" applyBorder="1"/>
    <xf numFmtId="0" fontId="7" fillId="0" borderId="16" xfId="0" applyFont="1" applyFill="1" applyBorder="1" applyAlignment="1">
      <alignment horizontal="right"/>
    </xf>
    <xf numFmtId="0" fontId="7" fillId="0" borderId="16" xfId="0" applyFont="1" applyFill="1" applyBorder="1" applyAlignment="1">
      <alignment horizontal="center" vertical="center"/>
    </xf>
    <xf numFmtId="10" fontId="7" fillId="0" borderId="16" xfId="0" applyNumberFormat="1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164" fontId="9" fillId="0" borderId="16" xfId="0" applyNumberFormat="1" applyFont="1" applyFill="1" applyBorder="1" applyAlignment="1">
      <alignment horizontal="center" vertical="center"/>
    </xf>
    <xf numFmtId="164" fontId="8" fillId="4" borderId="19" xfId="0" applyNumberFormat="1" applyFont="1" applyFill="1" applyBorder="1" applyAlignment="1">
      <alignment horizontal="center" vertical="center"/>
    </xf>
    <xf numFmtId="2" fontId="7" fillId="0" borderId="23" xfId="0" applyNumberFormat="1" applyFont="1" applyFill="1" applyBorder="1"/>
    <xf numFmtId="0" fontId="9" fillId="0" borderId="24" xfId="0" applyFont="1" applyFill="1" applyBorder="1" applyAlignment="1">
      <alignment horizontal="right"/>
    </xf>
    <xf numFmtId="0" fontId="9" fillId="0" borderId="24" xfId="0" applyFont="1" applyFill="1" applyBorder="1" applyAlignment="1">
      <alignment horizontal="center" vertical="center"/>
    </xf>
    <xf numFmtId="10" fontId="9" fillId="0" borderId="24" xfId="0" applyNumberFormat="1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164" fontId="9" fillId="0" borderId="24" xfId="0" applyNumberFormat="1" applyFont="1" applyFill="1" applyBorder="1" applyAlignment="1">
      <alignment horizontal="center" vertical="center"/>
    </xf>
    <xf numFmtId="164" fontId="10" fillId="4" borderId="25" xfId="0" applyNumberFormat="1" applyFont="1" applyFill="1" applyBorder="1" applyAlignment="1">
      <alignment horizontal="center" vertical="center"/>
    </xf>
    <xf numFmtId="0" fontId="11" fillId="0" borderId="0" xfId="2"/>
    <xf numFmtId="0" fontId="2" fillId="0" borderId="0" xfId="2" applyFont="1"/>
    <xf numFmtId="0" fontId="11" fillId="2" borderId="0" xfId="2" applyFill="1"/>
    <xf numFmtId="164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/>
    <xf numFmtId="1" fontId="7" fillId="0" borderId="0" xfId="2" applyNumberFormat="1" applyFont="1" applyBorder="1" applyAlignment="1">
      <alignment horizontal="center"/>
    </xf>
    <xf numFmtId="4" fontId="7" fillId="0" borderId="0" xfId="2" applyNumberFormat="1" applyFont="1" applyFill="1" applyBorder="1" applyAlignment="1">
      <alignment horizontal="left" vertical="center"/>
    </xf>
    <xf numFmtId="0" fontId="7" fillId="0" borderId="0" xfId="2" applyFont="1" applyBorder="1"/>
    <xf numFmtId="0" fontId="7" fillId="2" borderId="0" xfId="2" applyFont="1" applyFill="1" applyBorder="1"/>
    <xf numFmtId="0" fontId="7" fillId="0" borderId="0" xfId="2" applyFont="1" applyBorder="1" applyAlignment="1">
      <alignment horizontal="center"/>
    </xf>
    <xf numFmtId="0" fontId="7" fillId="0" borderId="0" xfId="2" applyFont="1" applyBorder="1" applyAlignment="1"/>
    <xf numFmtId="4" fontId="7" fillId="0" borderId="0" xfId="2" applyNumberFormat="1" applyFont="1" applyFill="1" applyBorder="1" applyAlignment="1">
      <alignment vertical="center" wrapText="1"/>
    </xf>
    <xf numFmtId="0" fontId="7" fillId="0" borderId="0" xfId="2" applyFont="1"/>
    <xf numFmtId="0" fontId="7" fillId="0" borderId="0" xfId="2" applyFont="1" applyAlignment="1">
      <alignment horizontal="center"/>
    </xf>
    <xf numFmtId="0" fontId="14" fillId="0" borderId="0" xfId="0" applyFont="1" applyAlignment="1">
      <alignment vertical="center"/>
    </xf>
    <xf numFmtId="0" fontId="7" fillId="2" borderId="0" xfId="2" applyFont="1" applyFill="1"/>
    <xf numFmtId="0" fontId="7" fillId="0" borderId="0" xfId="0" applyFont="1" applyFill="1"/>
    <xf numFmtId="0" fontId="14" fillId="0" borderId="0" xfId="0" applyFont="1"/>
    <xf numFmtId="0" fontId="15" fillId="0" borderId="0" xfId="0" applyFont="1" applyFill="1"/>
    <xf numFmtId="0" fontId="16" fillId="0" borderId="0" xfId="0" applyFont="1"/>
    <xf numFmtId="0" fontId="7" fillId="0" borderId="0" xfId="0" applyFont="1" applyAlignment="1">
      <alignment wrapText="1"/>
    </xf>
    <xf numFmtId="0" fontId="7" fillId="0" borderId="20" xfId="0" applyNumberFormat="1" applyFont="1" applyBorder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7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</cellXfs>
  <cellStyles count="3">
    <cellStyle name="Normal 4" xfId="1"/>
    <cellStyle name="Normal 5" xfId="2"/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workbookViewId="0">
      <selection activeCell="T6" sqref="T6"/>
    </sheetView>
  </sheetViews>
  <sheetFormatPr defaultRowHeight="14.4" x14ac:dyDescent="0.3"/>
  <cols>
    <col min="2" max="2" width="22.88671875" customWidth="1"/>
    <col min="15" max="15" width="15.88671875" customWidth="1"/>
  </cols>
  <sheetData>
    <row r="1" spans="1:15" ht="15.6" x14ac:dyDescent="0.3">
      <c r="A1" s="112" t="s">
        <v>71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</row>
    <row r="2" spans="1:15" ht="43.5" customHeight="1" x14ac:dyDescent="0.3">
      <c r="A2" s="1" t="s">
        <v>70</v>
      </c>
      <c r="B2" s="2"/>
      <c r="C2" s="1"/>
      <c r="D2" s="3"/>
      <c r="E2" s="3"/>
      <c r="F2" s="3"/>
      <c r="G2" s="3"/>
      <c r="H2" s="4"/>
      <c r="I2" s="3"/>
      <c r="J2" s="5"/>
      <c r="K2" s="5"/>
      <c r="L2" s="125" t="s">
        <v>72</v>
      </c>
      <c r="M2" s="125"/>
      <c r="N2" s="125"/>
      <c r="O2" s="125"/>
    </row>
    <row r="3" spans="1:15" ht="16.5" customHeight="1" x14ac:dyDescent="0.3">
      <c r="A3" s="6" t="s">
        <v>68</v>
      </c>
      <c r="B3" s="7"/>
      <c r="C3" s="8"/>
      <c r="D3" s="9"/>
      <c r="E3" s="3"/>
      <c r="F3" s="3"/>
      <c r="G3" s="10"/>
      <c r="H3" s="11"/>
      <c r="I3" s="10"/>
      <c r="J3" s="12"/>
      <c r="K3" s="12"/>
      <c r="L3" s="125"/>
      <c r="M3" s="125"/>
      <c r="N3" s="125"/>
      <c r="O3" s="125"/>
    </row>
    <row r="4" spans="1:15" ht="16.2" thickBot="1" x14ac:dyDescent="0.35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</row>
    <row r="5" spans="1:15" x14ac:dyDescent="0.3">
      <c r="A5" s="115" t="s">
        <v>0</v>
      </c>
      <c r="B5" s="117" t="s">
        <v>1</v>
      </c>
      <c r="C5" s="119" t="s">
        <v>2</v>
      </c>
      <c r="D5" s="119" t="s">
        <v>3</v>
      </c>
      <c r="E5" s="121" t="s">
        <v>4</v>
      </c>
      <c r="F5" s="122"/>
      <c r="G5" s="122"/>
      <c r="H5" s="122"/>
      <c r="I5" s="122"/>
      <c r="J5" s="123"/>
      <c r="K5" s="121" t="s">
        <v>5</v>
      </c>
      <c r="L5" s="122"/>
      <c r="M5" s="122"/>
      <c r="N5" s="122"/>
      <c r="O5" s="124"/>
    </row>
    <row r="6" spans="1:15" ht="57" thickBot="1" x14ac:dyDescent="0.35">
      <c r="A6" s="116"/>
      <c r="B6" s="118"/>
      <c r="C6" s="120"/>
      <c r="D6" s="120"/>
      <c r="E6" s="13" t="s">
        <v>6</v>
      </c>
      <c r="F6" s="13" t="s">
        <v>7</v>
      </c>
      <c r="G6" s="13" t="s">
        <v>8</v>
      </c>
      <c r="H6" s="14" t="s">
        <v>9</v>
      </c>
      <c r="I6" s="15" t="s">
        <v>10</v>
      </c>
      <c r="J6" s="13" t="s">
        <v>11</v>
      </c>
      <c r="K6" s="16" t="s">
        <v>12</v>
      </c>
      <c r="L6" s="16" t="s">
        <v>8</v>
      </c>
      <c r="M6" s="17" t="s">
        <v>9</v>
      </c>
      <c r="N6" s="17" t="s">
        <v>10</v>
      </c>
      <c r="O6" s="18" t="s">
        <v>13</v>
      </c>
    </row>
    <row r="7" spans="1:15" ht="15" thickBot="1" x14ac:dyDescent="0.35">
      <c r="A7" s="19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1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2">
        <v>15</v>
      </c>
    </row>
    <row r="8" spans="1:15" x14ac:dyDescent="0.3">
      <c r="A8" s="23"/>
      <c r="B8" s="24"/>
      <c r="C8" s="25"/>
      <c r="D8" s="25"/>
      <c r="E8" s="25"/>
      <c r="F8" s="25"/>
      <c r="G8" s="25"/>
      <c r="H8" s="26"/>
      <c r="I8" s="27"/>
      <c r="J8" s="27"/>
      <c r="K8" s="28"/>
      <c r="L8" s="25"/>
      <c r="M8" s="25"/>
      <c r="N8" s="25"/>
      <c r="O8" s="29"/>
    </row>
    <row r="9" spans="1:15" ht="41.4" x14ac:dyDescent="0.3">
      <c r="A9" s="30">
        <v>1</v>
      </c>
      <c r="B9" s="31" t="s">
        <v>14</v>
      </c>
      <c r="C9" s="32"/>
      <c r="D9" s="33"/>
      <c r="E9" s="33"/>
      <c r="F9" s="33"/>
      <c r="G9" s="33"/>
      <c r="H9" s="26"/>
      <c r="I9" s="27"/>
      <c r="J9" s="27"/>
      <c r="K9" s="28"/>
      <c r="L9" s="33"/>
      <c r="M9" s="33"/>
      <c r="N9" s="33"/>
      <c r="O9" s="34"/>
    </row>
    <row r="10" spans="1:15" x14ac:dyDescent="0.3">
      <c r="A10" s="35">
        <f t="shared" ref="A10:A15" si="0">A9+0.01</f>
        <v>1.01</v>
      </c>
      <c r="B10" s="36" t="s">
        <v>15</v>
      </c>
      <c r="C10" s="37" t="s">
        <v>16</v>
      </c>
      <c r="D10" s="38">
        <v>3</v>
      </c>
      <c r="E10" s="38"/>
      <c r="F10" s="39"/>
      <c r="G10" s="40"/>
      <c r="H10" s="40"/>
      <c r="I10" s="40"/>
      <c r="J10" s="28"/>
      <c r="K10" s="38"/>
      <c r="L10" s="38"/>
      <c r="M10" s="38"/>
      <c r="N10" s="38"/>
      <c r="O10" s="41"/>
    </row>
    <row r="11" spans="1:15" ht="27" x14ac:dyDescent="0.3">
      <c r="A11" s="35">
        <f t="shared" si="0"/>
        <v>1.02</v>
      </c>
      <c r="B11" s="42" t="s">
        <v>17</v>
      </c>
      <c r="C11" s="37" t="s">
        <v>16</v>
      </c>
      <c r="D11" s="38">
        <v>1</v>
      </c>
      <c r="E11" s="38"/>
      <c r="F11" s="39"/>
      <c r="G11" s="40"/>
      <c r="H11" s="40"/>
      <c r="I11" s="40"/>
      <c r="J11" s="28"/>
      <c r="K11" s="38"/>
      <c r="L11" s="38"/>
      <c r="M11" s="38"/>
      <c r="N11" s="38"/>
      <c r="O11" s="41"/>
    </row>
    <row r="12" spans="1:15" ht="26.4" x14ac:dyDescent="0.3">
      <c r="A12" s="35">
        <f t="shared" si="0"/>
        <v>1.03</v>
      </c>
      <c r="B12" s="43" t="s">
        <v>18</v>
      </c>
      <c r="C12" s="37" t="s">
        <v>16</v>
      </c>
      <c r="D12" s="38">
        <v>1</v>
      </c>
      <c r="E12" s="38"/>
      <c r="F12" s="39"/>
      <c r="G12" s="40"/>
      <c r="H12" s="40"/>
      <c r="I12" s="40"/>
      <c r="J12" s="28"/>
      <c r="K12" s="38"/>
      <c r="L12" s="38"/>
      <c r="M12" s="38"/>
      <c r="N12" s="38"/>
      <c r="O12" s="41"/>
    </row>
    <row r="13" spans="1:15" ht="66" x14ac:dyDescent="0.3">
      <c r="A13" s="35">
        <f t="shared" si="0"/>
        <v>1.04</v>
      </c>
      <c r="B13" s="43" t="s">
        <v>19</v>
      </c>
      <c r="C13" s="37" t="s">
        <v>16</v>
      </c>
      <c r="D13" s="38">
        <v>1</v>
      </c>
      <c r="E13" s="38"/>
      <c r="F13" s="39"/>
      <c r="G13" s="40"/>
      <c r="H13" s="40"/>
      <c r="I13" s="40"/>
      <c r="J13" s="28"/>
      <c r="K13" s="38"/>
      <c r="L13" s="38"/>
      <c r="M13" s="38"/>
      <c r="N13" s="38"/>
      <c r="O13" s="41"/>
    </row>
    <row r="14" spans="1:15" ht="26.4" x14ac:dyDescent="0.3">
      <c r="A14" s="35">
        <f t="shared" si="0"/>
        <v>1.05</v>
      </c>
      <c r="B14" s="43" t="s">
        <v>20</v>
      </c>
      <c r="C14" s="37" t="s">
        <v>21</v>
      </c>
      <c r="D14" s="38">
        <v>48.8</v>
      </c>
      <c r="E14" s="38"/>
      <c r="F14" s="39"/>
      <c r="G14" s="40"/>
      <c r="H14" s="40"/>
      <c r="I14" s="40"/>
      <c r="J14" s="28"/>
      <c r="K14" s="38"/>
      <c r="L14" s="38"/>
      <c r="M14" s="38"/>
      <c r="N14" s="38"/>
      <c r="O14" s="41"/>
    </row>
    <row r="15" spans="1:15" ht="26.4" x14ac:dyDescent="0.3">
      <c r="A15" s="35">
        <f t="shared" si="0"/>
        <v>1.06</v>
      </c>
      <c r="B15" s="43" t="s">
        <v>22</v>
      </c>
      <c r="C15" s="37" t="s">
        <v>21</v>
      </c>
      <c r="D15" s="38">
        <v>37.799999999999997</v>
      </c>
      <c r="E15" s="38"/>
      <c r="F15" s="39"/>
      <c r="G15" s="40"/>
      <c r="H15" s="40"/>
      <c r="I15" s="40"/>
      <c r="J15" s="28"/>
      <c r="K15" s="38"/>
      <c r="L15" s="38"/>
      <c r="M15" s="38"/>
      <c r="N15" s="38"/>
      <c r="O15" s="41"/>
    </row>
    <row r="16" spans="1:15" x14ac:dyDescent="0.3">
      <c r="A16" s="35"/>
      <c r="B16" s="43"/>
      <c r="C16" s="37"/>
      <c r="D16" s="38"/>
      <c r="E16" s="38"/>
      <c r="F16" s="39"/>
      <c r="G16" s="40"/>
      <c r="H16" s="40"/>
      <c r="I16" s="40"/>
      <c r="J16" s="28"/>
      <c r="K16" s="38"/>
      <c r="L16" s="38"/>
      <c r="M16" s="38"/>
      <c r="N16" s="38"/>
      <c r="O16" s="41"/>
    </row>
    <row r="17" spans="1:15" x14ac:dyDescent="0.3">
      <c r="A17" s="30">
        <v>2</v>
      </c>
      <c r="B17" s="44" t="s">
        <v>23</v>
      </c>
      <c r="C17" s="26"/>
      <c r="D17" s="27"/>
      <c r="E17" s="27"/>
      <c r="F17" s="28"/>
      <c r="G17" s="26"/>
      <c r="H17" s="27"/>
      <c r="I17" s="27"/>
      <c r="J17" s="28"/>
      <c r="K17" s="26"/>
      <c r="L17" s="27"/>
      <c r="M17" s="27"/>
      <c r="N17" s="28"/>
      <c r="O17" s="41"/>
    </row>
    <row r="18" spans="1:15" x14ac:dyDescent="0.3">
      <c r="A18" s="35">
        <f>A17+0.01</f>
        <v>2.0099999999999998</v>
      </c>
      <c r="B18" s="45" t="s">
        <v>24</v>
      </c>
      <c r="C18" s="26"/>
      <c r="D18" s="27"/>
      <c r="E18" s="27"/>
      <c r="F18" s="28"/>
      <c r="G18" s="26"/>
      <c r="H18" s="27"/>
      <c r="I18" s="27"/>
      <c r="J18" s="28"/>
      <c r="K18" s="26"/>
      <c r="L18" s="27"/>
      <c r="M18" s="27"/>
      <c r="N18" s="28"/>
      <c r="O18" s="41"/>
    </row>
    <row r="19" spans="1:15" ht="52.8" x14ac:dyDescent="0.3">
      <c r="A19" s="35">
        <v>2.02</v>
      </c>
      <c r="B19" s="43" t="s">
        <v>25</v>
      </c>
      <c r="C19" s="37" t="s">
        <v>26</v>
      </c>
      <c r="D19" s="38">
        <v>15.42</v>
      </c>
      <c r="E19" s="38"/>
      <c r="F19" s="39"/>
      <c r="G19" s="40"/>
      <c r="H19" s="40"/>
      <c r="I19" s="40"/>
      <c r="J19" s="28"/>
      <c r="K19" s="38"/>
      <c r="L19" s="38"/>
      <c r="M19" s="38"/>
      <c r="N19" s="38"/>
      <c r="O19" s="41"/>
    </row>
    <row r="20" spans="1:15" x14ac:dyDescent="0.3">
      <c r="A20" s="35">
        <f>A19+0.01</f>
        <v>2.0299999999999998</v>
      </c>
      <c r="B20" s="45" t="s">
        <v>27</v>
      </c>
      <c r="C20" s="26"/>
      <c r="D20" s="27"/>
      <c r="E20" s="27"/>
      <c r="F20" s="28"/>
      <c r="G20" s="26"/>
      <c r="H20" s="27"/>
      <c r="I20" s="27"/>
      <c r="J20" s="28"/>
      <c r="K20" s="26"/>
      <c r="L20" s="27"/>
      <c r="M20" s="27"/>
      <c r="N20" s="28"/>
      <c r="O20" s="41"/>
    </row>
    <row r="21" spans="1:15" ht="52.8" x14ac:dyDescent="0.3">
      <c r="A21" s="35">
        <v>2.04</v>
      </c>
      <c r="B21" s="43" t="s">
        <v>28</v>
      </c>
      <c r="C21" s="37" t="s">
        <v>16</v>
      </c>
      <c r="D21" s="38">
        <v>3</v>
      </c>
      <c r="E21" s="38"/>
      <c r="F21" s="39"/>
      <c r="G21" s="40"/>
      <c r="H21" s="40"/>
      <c r="I21" s="40"/>
      <c r="J21" s="28"/>
      <c r="K21" s="38"/>
      <c r="L21" s="38"/>
      <c r="M21" s="38"/>
      <c r="N21" s="38"/>
      <c r="O21" s="41"/>
    </row>
    <row r="22" spans="1:15" ht="66.599999999999994" x14ac:dyDescent="0.3">
      <c r="A22" s="35">
        <f>A21+0.01</f>
        <v>2.0499999999999998</v>
      </c>
      <c r="B22" s="42" t="s">
        <v>29</v>
      </c>
      <c r="C22" s="37" t="s">
        <v>16</v>
      </c>
      <c r="D22" s="38">
        <v>1</v>
      </c>
      <c r="E22" s="38"/>
      <c r="F22" s="39"/>
      <c r="G22" s="40"/>
      <c r="H22" s="40"/>
      <c r="I22" s="40"/>
      <c r="J22" s="28"/>
      <c r="K22" s="38"/>
      <c r="L22" s="38"/>
      <c r="M22" s="38"/>
      <c r="N22" s="38"/>
      <c r="O22" s="41"/>
    </row>
    <row r="23" spans="1:15" x14ac:dyDescent="0.3">
      <c r="A23" s="35">
        <v>4.0199999999999996</v>
      </c>
      <c r="B23" s="45" t="s">
        <v>30</v>
      </c>
      <c r="C23" s="26"/>
      <c r="D23" s="27"/>
      <c r="E23" s="27"/>
      <c r="F23" s="28"/>
      <c r="G23" s="26"/>
      <c r="H23" s="27"/>
      <c r="I23" s="27"/>
      <c r="J23" s="28"/>
      <c r="K23" s="26"/>
      <c r="L23" s="27"/>
      <c r="M23" s="27"/>
      <c r="N23" s="28"/>
      <c r="O23" s="41"/>
    </row>
    <row r="24" spans="1:15" ht="27" x14ac:dyDescent="0.3">
      <c r="A24" s="35">
        <f>A23+0.01</f>
        <v>4.0299999999999994</v>
      </c>
      <c r="B24" s="110" t="s">
        <v>31</v>
      </c>
      <c r="C24" s="37" t="s">
        <v>21</v>
      </c>
      <c r="D24" s="38">
        <v>48.8</v>
      </c>
      <c r="E24" s="38"/>
      <c r="F24" s="39"/>
      <c r="G24" s="40"/>
      <c r="H24" s="40"/>
      <c r="I24" s="40"/>
      <c r="J24" s="28"/>
      <c r="K24" s="38"/>
      <c r="L24" s="38"/>
      <c r="M24" s="38"/>
      <c r="N24" s="38"/>
      <c r="O24" s="41"/>
    </row>
    <row r="25" spans="1:15" ht="39.6" x14ac:dyDescent="0.3">
      <c r="A25" s="35">
        <v>5.0199999999999996</v>
      </c>
      <c r="B25" s="43" t="s">
        <v>32</v>
      </c>
      <c r="C25" s="37" t="s">
        <v>21</v>
      </c>
      <c r="D25" s="38">
        <v>48.8</v>
      </c>
      <c r="E25" s="38"/>
      <c r="F25" s="39"/>
      <c r="G25" s="40"/>
      <c r="H25" s="40"/>
      <c r="I25" s="40"/>
      <c r="J25" s="28"/>
      <c r="K25" s="38"/>
      <c r="L25" s="38"/>
      <c r="M25" s="38"/>
      <c r="N25" s="38"/>
      <c r="O25" s="41"/>
    </row>
    <row r="26" spans="1:15" x14ac:dyDescent="0.3">
      <c r="A26" s="35" t="e">
        <f>#REF!+0.01</f>
        <v>#REF!</v>
      </c>
      <c r="B26" s="45" t="s">
        <v>33</v>
      </c>
      <c r="C26" s="26"/>
      <c r="D26" s="27"/>
      <c r="E26" s="27"/>
      <c r="F26" s="28"/>
      <c r="G26" s="26"/>
      <c r="H26" s="27"/>
      <c r="I26" s="27"/>
      <c r="J26" s="28"/>
      <c r="K26" s="26"/>
      <c r="L26" s="27"/>
      <c r="M26" s="27"/>
      <c r="N26" s="28"/>
      <c r="O26" s="41"/>
    </row>
    <row r="27" spans="1:15" ht="39.6" x14ac:dyDescent="0.3">
      <c r="A27" s="35">
        <v>7.02</v>
      </c>
      <c r="B27" s="36" t="s">
        <v>34</v>
      </c>
      <c r="C27" s="37" t="s">
        <v>21</v>
      </c>
      <c r="D27" s="38">
        <v>20.81</v>
      </c>
      <c r="E27" s="38"/>
      <c r="F27" s="39"/>
      <c r="G27" s="40"/>
      <c r="H27" s="40"/>
      <c r="I27" s="40"/>
      <c r="J27" s="28"/>
      <c r="K27" s="38"/>
      <c r="L27" s="38"/>
      <c r="M27" s="38"/>
      <c r="N27" s="38"/>
      <c r="O27" s="41"/>
    </row>
    <row r="28" spans="1:15" ht="52.8" x14ac:dyDescent="0.3">
      <c r="A28" s="35">
        <f>A27+0.01</f>
        <v>7.0299999999999994</v>
      </c>
      <c r="B28" s="43" t="s">
        <v>35</v>
      </c>
      <c r="C28" s="37" t="s">
        <v>21</v>
      </c>
      <c r="D28" s="38">
        <v>20.81</v>
      </c>
      <c r="E28" s="38"/>
      <c r="F28" s="39"/>
      <c r="G28" s="40"/>
      <c r="H28" s="40"/>
      <c r="I28" s="40"/>
      <c r="J28" s="28"/>
      <c r="K28" s="38"/>
      <c r="L28" s="38"/>
      <c r="M28" s="38"/>
      <c r="N28" s="38"/>
      <c r="O28" s="41"/>
    </row>
    <row r="29" spans="1:15" ht="27" x14ac:dyDescent="0.3">
      <c r="A29" s="35">
        <f>A28+0.01</f>
        <v>7.0399999999999991</v>
      </c>
      <c r="B29" s="110" t="s">
        <v>36</v>
      </c>
      <c r="C29" s="37" t="s">
        <v>21</v>
      </c>
      <c r="D29" s="38">
        <v>56.23</v>
      </c>
      <c r="E29" s="38"/>
      <c r="F29" s="39"/>
      <c r="G29" s="40"/>
      <c r="H29" s="40"/>
      <c r="I29" s="40"/>
      <c r="J29" s="28"/>
      <c r="K29" s="38"/>
      <c r="L29" s="38"/>
      <c r="M29" s="38"/>
      <c r="N29" s="38"/>
      <c r="O29" s="41"/>
    </row>
    <row r="30" spans="1:15" ht="39.6" x14ac:dyDescent="0.3">
      <c r="A30" s="46">
        <f>A29+0.01</f>
        <v>7.0499999999999989</v>
      </c>
      <c r="B30" s="43" t="s">
        <v>37</v>
      </c>
      <c r="C30" s="37" t="s">
        <v>21</v>
      </c>
      <c r="D30" s="38">
        <v>56.23</v>
      </c>
      <c r="E30" s="38"/>
      <c r="F30" s="39"/>
      <c r="G30" s="40"/>
      <c r="H30" s="40"/>
      <c r="I30" s="40"/>
      <c r="J30" s="28"/>
      <c r="K30" s="38"/>
      <c r="L30" s="38"/>
      <c r="M30" s="38"/>
      <c r="N30" s="38"/>
      <c r="O30" s="41"/>
    </row>
    <row r="31" spans="1:15" x14ac:dyDescent="0.3">
      <c r="A31" s="30">
        <v>3</v>
      </c>
      <c r="B31" s="31" t="s">
        <v>38</v>
      </c>
      <c r="C31" s="32"/>
      <c r="D31" s="33"/>
      <c r="E31" s="33"/>
      <c r="F31" s="33"/>
      <c r="G31" s="26"/>
      <c r="H31" s="27"/>
      <c r="I31" s="27"/>
      <c r="J31" s="28"/>
      <c r="K31" s="26"/>
      <c r="L31" s="27"/>
      <c r="M31" s="27"/>
      <c r="N31" s="28"/>
      <c r="O31" s="41"/>
    </row>
    <row r="32" spans="1:15" ht="26.4" x14ac:dyDescent="0.3">
      <c r="A32" s="35">
        <f t="shared" ref="A32:A45" si="1">A31+0.01</f>
        <v>3.01</v>
      </c>
      <c r="B32" s="111" t="s">
        <v>39</v>
      </c>
      <c r="C32" s="47" t="s">
        <v>40</v>
      </c>
      <c r="D32" s="48">
        <v>7</v>
      </c>
      <c r="E32" s="48"/>
      <c r="F32" s="49"/>
      <c r="G32" s="40"/>
      <c r="H32" s="50"/>
      <c r="I32" s="48"/>
      <c r="J32" s="28"/>
      <c r="K32" s="38"/>
      <c r="L32" s="38"/>
      <c r="M32" s="38"/>
      <c r="N32" s="38"/>
      <c r="O32" s="41"/>
    </row>
    <row r="33" spans="1:15" x14ac:dyDescent="0.3">
      <c r="A33" s="35">
        <f t="shared" si="1"/>
        <v>3.0199999999999996</v>
      </c>
      <c r="B33" s="51" t="s">
        <v>41</v>
      </c>
      <c r="C33" s="47" t="s">
        <v>26</v>
      </c>
      <c r="D33" s="48">
        <v>54</v>
      </c>
      <c r="E33" s="48"/>
      <c r="F33" s="49"/>
      <c r="G33" s="40"/>
      <c r="H33" s="50"/>
      <c r="I33" s="48"/>
      <c r="J33" s="28"/>
      <c r="K33" s="38"/>
      <c r="L33" s="38"/>
      <c r="M33" s="38"/>
      <c r="N33" s="38"/>
      <c r="O33" s="41"/>
    </row>
    <row r="34" spans="1:15" x14ac:dyDescent="0.3">
      <c r="A34" s="35">
        <f t="shared" si="1"/>
        <v>3.0299999999999994</v>
      </c>
      <c r="B34" s="51" t="s">
        <v>42</v>
      </c>
      <c r="C34" s="47" t="s">
        <v>26</v>
      </c>
      <c r="D34" s="48">
        <v>30</v>
      </c>
      <c r="E34" s="48"/>
      <c r="F34" s="49"/>
      <c r="G34" s="40"/>
      <c r="H34" s="50"/>
      <c r="I34" s="48"/>
      <c r="J34" s="28"/>
      <c r="K34" s="38"/>
      <c r="L34" s="38"/>
      <c r="M34" s="38"/>
      <c r="N34" s="38"/>
      <c r="O34" s="41"/>
    </row>
    <row r="35" spans="1:15" x14ac:dyDescent="0.3">
      <c r="A35" s="35">
        <f t="shared" si="1"/>
        <v>3.0399999999999991</v>
      </c>
      <c r="B35" s="52" t="s">
        <v>43</v>
      </c>
      <c r="C35" s="47" t="s">
        <v>26</v>
      </c>
      <c r="D35" s="48">
        <v>24</v>
      </c>
      <c r="E35" s="48"/>
      <c r="F35" s="49"/>
      <c r="G35" s="40"/>
      <c r="H35" s="50"/>
      <c r="I35" s="48"/>
      <c r="J35" s="28"/>
      <c r="K35" s="38"/>
      <c r="L35" s="38"/>
      <c r="M35" s="38"/>
      <c r="N35" s="38"/>
      <c r="O35" s="41"/>
    </row>
    <row r="36" spans="1:15" ht="26.4" x14ac:dyDescent="0.3">
      <c r="A36" s="35">
        <f t="shared" si="1"/>
        <v>3.0499999999999989</v>
      </c>
      <c r="B36" s="53" t="s">
        <v>44</v>
      </c>
      <c r="C36" s="47" t="s">
        <v>45</v>
      </c>
      <c r="D36" s="48">
        <v>3</v>
      </c>
      <c r="E36" s="48"/>
      <c r="F36" s="49"/>
      <c r="G36" s="40"/>
      <c r="H36" s="50"/>
      <c r="I36" s="48"/>
      <c r="J36" s="28"/>
      <c r="K36" s="38"/>
      <c r="L36" s="38"/>
      <c r="M36" s="38"/>
      <c r="N36" s="38"/>
      <c r="O36" s="41"/>
    </row>
    <row r="37" spans="1:15" ht="26.4" x14ac:dyDescent="0.3">
      <c r="A37" s="35">
        <f t="shared" si="1"/>
        <v>3.0599999999999987</v>
      </c>
      <c r="B37" s="53" t="s">
        <v>46</v>
      </c>
      <c r="C37" s="47" t="s">
        <v>45</v>
      </c>
      <c r="D37" s="48">
        <v>3</v>
      </c>
      <c r="E37" s="48"/>
      <c r="F37" s="49"/>
      <c r="G37" s="40"/>
      <c r="H37" s="50"/>
      <c r="I37" s="48"/>
      <c r="J37" s="28"/>
      <c r="K37" s="38"/>
      <c r="L37" s="38"/>
      <c r="M37" s="38"/>
      <c r="N37" s="38"/>
      <c r="O37" s="41"/>
    </row>
    <row r="38" spans="1:15" x14ac:dyDescent="0.3">
      <c r="A38" s="35">
        <f t="shared" si="1"/>
        <v>3.0699999999999985</v>
      </c>
      <c r="B38" s="53" t="s">
        <v>47</v>
      </c>
      <c r="C38" s="47" t="s">
        <v>45</v>
      </c>
      <c r="D38" s="48">
        <v>2</v>
      </c>
      <c r="E38" s="48"/>
      <c r="F38" s="49"/>
      <c r="G38" s="40"/>
      <c r="H38" s="50"/>
      <c r="I38" s="48"/>
      <c r="J38" s="28"/>
      <c r="K38" s="38"/>
      <c r="L38" s="38"/>
      <c r="M38" s="38"/>
      <c r="N38" s="38"/>
      <c r="O38" s="41"/>
    </row>
    <row r="39" spans="1:15" x14ac:dyDescent="0.3">
      <c r="A39" s="35">
        <f t="shared" si="1"/>
        <v>3.0799999999999983</v>
      </c>
      <c r="B39" s="54" t="s">
        <v>48</v>
      </c>
      <c r="C39" s="47" t="s">
        <v>45</v>
      </c>
      <c r="D39" s="48">
        <v>4</v>
      </c>
      <c r="E39" s="48"/>
      <c r="F39" s="49"/>
      <c r="G39" s="40"/>
      <c r="H39" s="50"/>
      <c r="I39" s="48"/>
      <c r="J39" s="28"/>
      <c r="K39" s="38"/>
      <c r="L39" s="38"/>
      <c r="M39" s="38"/>
      <c r="N39" s="38"/>
      <c r="O39" s="41"/>
    </row>
    <row r="40" spans="1:15" x14ac:dyDescent="0.3">
      <c r="A40" s="35">
        <f t="shared" si="1"/>
        <v>3.0899999999999981</v>
      </c>
      <c r="B40" s="55" t="s">
        <v>49</v>
      </c>
      <c r="C40" s="47" t="s">
        <v>45</v>
      </c>
      <c r="D40" s="48">
        <v>4</v>
      </c>
      <c r="E40" s="48"/>
      <c r="F40" s="49"/>
      <c r="G40" s="48"/>
      <c r="H40" s="50"/>
      <c r="I40" s="48"/>
      <c r="J40" s="56"/>
      <c r="K40" s="48"/>
      <c r="L40" s="48"/>
      <c r="M40" s="48"/>
      <c r="N40" s="48"/>
      <c r="O40" s="57"/>
    </row>
    <row r="41" spans="1:15" ht="39.6" x14ac:dyDescent="0.3">
      <c r="A41" s="46">
        <f t="shared" si="1"/>
        <v>3.0999999999999979</v>
      </c>
      <c r="B41" s="55" t="s">
        <v>50</v>
      </c>
      <c r="C41" s="47" t="s">
        <v>51</v>
      </c>
      <c r="D41" s="48">
        <v>1</v>
      </c>
      <c r="E41" s="48"/>
      <c r="F41" s="49"/>
      <c r="G41" s="48"/>
      <c r="H41" s="50"/>
      <c r="I41" s="48"/>
      <c r="J41" s="56"/>
      <c r="K41" s="48"/>
      <c r="L41" s="48"/>
      <c r="M41" s="48"/>
      <c r="N41" s="48"/>
      <c r="O41" s="57"/>
    </row>
    <row r="42" spans="1:15" x14ac:dyDescent="0.3">
      <c r="A42" s="35">
        <f t="shared" si="1"/>
        <v>3.1099999999999977</v>
      </c>
      <c r="B42" s="53" t="s">
        <v>52</v>
      </c>
      <c r="C42" s="47" t="s">
        <v>26</v>
      </c>
      <c r="D42" s="48">
        <v>20</v>
      </c>
      <c r="E42" s="48"/>
      <c r="F42" s="49"/>
      <c r="G42" s="48"/>
      <c r="H42" s="50"/>
      <c r="I42" s="48"/>
      <c r="J42" s="56"/>
      <c r="K42" s="48"/>
      <c r="L42" s="48"/>
      <c r="M42" s="48"/>
      <c r="N42" s="48"/>
      <c r="O42" s="57"/>
    </row>
    <row r="43" spans="1:15" ht="26.4" x14ac:dyDescent="0.3">
      <c r="A43" s="35">
        <f t="shared" si="1"/>
        <v>3.1199999999999974</v>
      </c>
      <c r="B43" s="58" t="s">
        <v>53</v>
      </c>
      <c r="C43" s="47" t="s">
        <v>45</v>
      </c>
      <c r="D43" s="48">
        <v>2</v>
      </c>
      <c r="E43" s="48"/>
      <c r="F43" s="49"/>
      <c r="G43" s="48"/>
      <c r="H43" s="50"/>
      <c r="I43" s="48"/>
      <c r="J43" s="56"/>
      <c r="K43" s="48"/>
      <c r="L43" s="48"/>
      <c r="M43" s="48"/>
      <c r="N43" s="48"/>
      <c r="O43" s="57"/>
    </row>
    <row r="44" spans="1:15" x14ac:dyDescent="0.3">
      <c r="A44" s="30">
        <v>4</v>
      </c>
      <c r="B44" s="45" t="s">
        <v>54</v>
      </c>
      <c r="C44" s="26"/>
      <c r="D44" s="27"/>
      <c r="E44" s="27"/>
      <c r="F44" s="27"/>
      <c r="G44" s="27"/>
      <c r="H44" s="26"/>
      <c r="I44" s="27"/>
      <c r="J44" s="27"/>
      <c r="K44" s="28"/>
      <c r="L44" s="27"/>
      <c r="M44" s="27"/>
      <c r="N44" s="27"/>
      <c r="O44" s="57"/>
    </row>
    <row r="45" spans="1:15" x14ac:dyDescent="0.3">
      <c r="A45" s="35">
        <f t="shared" si="1"/>
        <v>4.01</v>
      </c>
      <c r="B45" s="43" t="s">
        <v>55</v>
      </c>
      <c r="C45" s="37" t="s">
        <v>56</v>
      </c>
      <c r="D45" s="38">
        <v>22</v>
      </c>
      <c r="E45" s="38"/>
      <c r="F45" s="49"/>
      <c r="G45" s="48"/>
      <c r="H45" s="40"/>
      <c r="I45" s="40"/>
      <c r="J45" s="56"/>
      <c r="K45" s="48"/>
      <c r="L45" s="48"/>
      <c r="M45" s="48"/>
      <c r="N45" s="48"/>
      <c r="O45" s="57"/>
    </row>
    <row r="46" spans="1:15" ht="15" thickBot="1" x14ac:dyDescent="0.35">
      <c r="A46" s="59"/>
      <c r="B46" s="60"/>
      <c r="C46" s="61"/>
      <c r="D46" s="62"/>
      <c r="E46" s="62"/>
      <c r="F46" s="63"/>
      <c r="G46" s="64"/>
      <c r="H46" s="64"/>
      <c r="I46" s="64"/>
      <c r="J46" s="65"/>
      <c r="K46" s="62"/>
      <c r="L46" s="62"/>
      <c r="M46" s="62"/>
      <c r="N46" s="62"/>
      <c r="O46" s="66"/>
    </row>
    <row r="47" spans="1:15" x14ac:dyDescent="0.3">
      <c r="A47" s="67"/>
      <c r="B47" s="68" t="s">
        <v>57</v>
      </c>
      <c r="C47" s="69"/>
      <c r="D47" s="70"/>
      <c r="E47" s="70"/>
      <c r="F47" s="70"/>
      <c r="G47" s="69"/>
      <c r="H47" s="71"/>
      <c r="I47" s="69"/>
      <c r="J47" s="69"/>
      <c r="K47" s="72"/>
      <c r="L47" s="72"/>
      <c r="M47" s="72"/>
      <c r="N47" s="73"/>
      <c r="O47" s="74"/>
    </row>
    <row r="48" spans="1:15" x14ac:dyDescent="0.3">
      <c r="A48" s="75"/>
      <c r="B48" s="76" t="s">
        <v>58</v>
      </c>
      <c r="C48" s="77" t="s">
        <v>59</v>
      </c>
      <c r="D48" s="78">
        <v>0.21</v>
      </c>
      <c r="E48" s="78"/>
      <c r="F48" s="78"/>
      <c r="G48" s="77"/>
      <c r="H48" s="79"/>
      <c r="I48" s="77"/>
      <c r="J48" s="80"/>
      <c r="K48" s="81"/>
      <c r="L48" s="73"/>
      <c r="M48" s="73"/>
      <c r="N48" s="73"/>
      <c r="O48" s="82"/>
    </row>
    <row r="49" spans="1:15" ht="15" thickBot="1" x14ac:dyDescent="0.35">
      <c r="A49" s="83"/>
      <c r="B49" s="84" t="s">
        <v>60</v>
      </c>
      <c r="C49" s="85"/>
      <c r="D49" s="86"/>
      <c r="E49" s="86"/>
      <c r="F49" s="86"/>
      <c r="G49" s="85"/>
      <c r="H49" s="87"/>
      <c r="I49" s="85"/>
      <c r="J49" s="85"/>
      <c r="K49" s="88"/>
      <c r="L49" s="88"/>
      <c r="M49" s="88"/>
      <c r="N49" s="88"/>
      <c r="O49" s="89"/>
    </row>
    <row r="50" spans="1:15" ht="15.6" x14ac:dyDescent="0.3">
      <c r="A50" s="90"/>
      <c r="B50" s="91" t="s">
        <v>61</v>
      </c>
      <c r="C50" s="90"/>
      <c r="D50" s="90"/>
      <c r="E50" s="90"/>
      <c r="F50" s="90"/>
      <c r="G50" s="90"/>
      <c r="H50" s="92"/>
      <c r="I50" s="90"/>
      <c r="J50" s="90"/>
      <c r="K50" s="90"/>
      <c r="L50" s="90"/>
      <c r="M50" s="93"/>
      <c r="N50" s="94"/>
      <c r="O50" s="94"/>
    </row>
    <row r="51" spans="1:15" s="107" customFormat="1" ht="13.8" x14ac:dyDescent="0.25">
      <c r="A51" s="103">
        <v>1</v>
      </c>
      <c r="B51" s="104" t="s">
        <v>69</v>
      </c>
      <c r="C51" s="102"/>
      <c r="D51" s="102"/>
      <c r="E51" s="102"/>
      <c r="F51" s="102"/>
      <c r="G51" s="102"/>
      <c r="H51" s="105"/>
      <c r="I51" s="102"/>
      <c r="J51" s="102"/>
      <c r="K51" s="102"/>
      <c r="L51" s="102"/>
      <c r="M51" s="93"/>
      <c r="N51" s="106"/>
      <c r="O51" s="106"/>
    </row>
    <row r="52" spans="1:15" s="109" customFormat="1" ht="13.8" x14ac:dyDescent="0.25">
      <c r="A52" s="95">
        <v>2</v>
      </c>
      <c r="B52" s="96" t="s">
        <v>62</v>
      </c>
      <c r="C52" s="97"/>
      <c r="D52" s="97"/>
      <c r="E52" s="97"/>
      <c r="F52" s="97"/>
      <c r="G52" s="97"/>
      <c r="H52" s="98"/>
      <c r="I52" s="97"/>
      <c r="J52" s="97"/>
      <c r="K52" s="97"/>
      <c r="L52" s="97"/>
      <c r="M52" s="93"/>
      <c r="N52" s="93"/>
      <c r="O52" s="108"/>
    </row>
    <row r="53" spans="1:15" s="109" customFormat="1" ht="13.8" x14ac:dyDescent="0.25">
      <c r="A53" s="99">
        <v>3</v>
      </c>
      <c r="B53" s="100" t="s">
        <v>63</v>
      </c>
      <c r="C53" s="97"/>
      <c r="D53" s="97"/>
      <c r="E53" s="97"/>
      <c r="F53" s="97"/>
      <c r="G53" s="97"/>
      <c r="H53" s="98"/>
      <c r="I53" s="97"/>
      <c r="J53" s="97"/>
      <c r="K53" s="97"/>
      <c r="L53" s="97"/>
      <c r="M53" s="93"/>
      <c r="N53" s="93"/>
      <c r="O53" s="108"/>
    </row>
    <row r="54" spans="1:15" s="109" customFormat="1" ht="13.8" x14ac:dyDescent="0.25">
      <c r="A54" s="99">
        <v>4</v>
      </c>
      <c r="B54" s="97" t="s">
        <v>64</v>
      </c>
      <c r="C54" s="97"/>
      <c r="D54" s="97"/>
      <c r="E54" s="97"/>
      <c r="F54" s="97"/>
      <c r="G54" s="97"/>
      <c r="H54" s="98"/>
      <c r="I54" s="97"/>
      <c r="J54" s="97"/>
      <c r="K54" s="97"/>
      <c r="L54" s="97"/>
      <c r="M54" s="93"/>
      <c r="N54" s="93"/>
      <c r="O54" s="108"/>
    </row>
    <row r="55" spans="1:15" s="109" customFormat="1" ht="13.8" x14ac:dyDescent="0.25">
      <c r="A55" s="103">
        <v>5</v>
      </c>
      <c r="B55" s="101" t="s">
        <v>65</v>
      </c>
      <c r="C55" s="97"/>
      <c r="D55" s="97"/>
      <c r="E55" s="97"/>
      <c r="F55" s="97"/>
      <c r="G55" s="97"/>
      <c r="H55" s="98"/>
      <c r="I55" s="97"/>
      <c r="J55" s="97"/>
      <c r="K55" s="97"/>
      <c r="L55" s="97"/>
      <c r="M55" s="108"/>
      <c r="N55" s="108"/>
      <c r="O55" s="108"/>
    </row>
    <row r="56" spans="1:15" s="109" customFormat="1" ht="13.8" x14ac:dyDescent="0.25">
      <c r="A56" s="95">
        <v>6</v>
      </c>
      <c r="B56" s="102" t="s">
        <v>66</v>
      </c>
      <c r="C56" s="102"/>
      <c r="D56" s="102"/>
      <c r="E56" s="102"/>
      <c r="F56" s="102"/>
      <c r="G56" s="102"/>
      <c r="H56" s="105"/>
      <c r="I56" s="102"/>
      <c r="J56" s="102"/>
      <c r="K56" s="102"/>
      <c r="L56" s="102"/>
      <c r="M56" s="93"/>
      <c r="N56" s="93"/>
      <c r="O56" s="108"/>
    </row>
    <row r="57" spans="1:15" s="109" customFormat="1" ht="13.8" x14ac:dyDescent="0.25">
      <c r="A57" s="99">
        <v>7</v>
      </c>
      <c r="B57" s="102" t="s">
        <v>67</v>
      </c>
      <c r="C57" s="102"/>
      <c r="D57" s="102"/>
      <c r="E57" s="102"/>
      <c r="F57" s="102"/>
      <c r="G57" s="102"/>
      <c r="H57" s="105"/>
      <c r="I57" s="102"/>
      <c r="J57" s="102"/>
      <c r="K57" s="102"/>
      <c r="L57" s="102"/>
      <c r="M57" s="97"/>
      <c r="N57" s="97"/>
      <c r="O57" s="97"/>
    </row>
    <row r="58" spans="1:15" s="109" customFormat="1" ht="13.8" x14ac:dyDescent="0.25"/>
  </sheetData>
  <mergeCells count="9">
    <mergeCell ref="A1:O1"/>
    <mergeCell ref="A4:O4"/>
    <mergeCell ref="A5:A6"/>
    <mergeCell ref="B5:B6"/>
    <mergeCell ref="C5:C6"/>
    <mergeCell ref="D5:D6"/>
    <mergeCell ref="E5:J5"/>
    <mergeCell ref="K5:O5"/>
    <mergeCell ref="L2:O3"/>
  </mergeCells>
  <pageMargins left="0.7" right="0.7" top="0" bottom="0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2006-11-28T10:19:26Z</dcterms:created>
  <dcterms:modified xsi:type="dcterms:W3CDTF">2021-04-08T09:30:10Z</dcterms:modified>
</cp:coreProperties>
</file>