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4.gada Cenu aptaujas\Munīcijas piegāde\"/>
    </mc:Choice>
  </mc:AlternateContent>
  <xr:revisionPtr revIDLastSave="0" documentId="13_ncr:1_{74421E06-795E-466F-B16B-D151E69BDAC0}" xr6:coauthVersionLast="47" xr6:coauthVersionMax="47" xr10:uidLastSave="{00000000-0000-0000-0000-000000000000}"/>
  <bookViews>
    <workbookView xWindow="-23148" yWindow="-60" windowWidth="23256" windowHeight="12456" xr2:uid="{00000000-000D-0000-FFFF-FFFF00000000}"/>
  </bookViews>
  <sheets>
    <sheet name="Tehniskā specifikācija " sheetId="1" r:id="rId1"/>
  </sheets>
  <definedNames>
    <definedName name="_xlnm._FilterDatabase" localSheetId="0" hidden="1">'Tehniskā specifikācija '!$B$14:$B$16</definedName>
    <definedName name="_xlnm.Print_Titles" localSheetId="0">'Tehniskā specifikācija '!$14:$14</definedName>
    <definedName name="KolonnasNosaukums1">PārtikasPrečuIepirkumuSaraksts[[#Headers],[N.p.k.]]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7" i="1" l="1"/>
</calcChain>
</file>

<file path=xl/sharedStrings.xml><?xml version="1.0" encoding="utf-8"?>
<sst xmlns="http://schemas.openxmlformats.org/spreadsheetml/2006/main" count="23" uniqueCount="22">
  <si>
    <t>Kopējā cena</t>
  </si>
  <si>
    <t>TALSU NOVADA PAŠVALDĪBA</t>
  </si>
  <si>
    <t xml:space="preserve">TALSU NOVADA SPORTA SKOLA  </t>
  </si>
  <si>
    <t>Iesniedzēja rekvizīti:</t>
  </si>
  <si>
    <t>DATUMS:</t>
  </si>
  <si>
    <t>N.p.k.</t>
  </si>
  <si>
    <t>Inventāra nosaukums</t>
  </si>
  <si>
    <t>Inventāra apraksts</t>
  </si>
  <si>
    <t>Saite uz preci</t>
  </si>
  <si>
    <t>Pretendenta paraksts, atšifrējums ___________________________________</t>
  </si>
  <si>
    <t>Cena par vienību ar PVN</t>
  </si>
  <si>
    <t>.22 LR - Mazkalibra - Vītņstobra patronas</t>
  </si>
  <si>
    <t xml:space="preserve">Skaits </t>
  </si>
  <si>
    <t>tālr. 63291163, e-pasts: sportaskola@talsi.lv</t>
  </si>
  <si>
    <t>Reģ Nr.: 90009113532</t>
  </si>
  <si>
    <t>Adrese: Kareivju iela 12, Talsi, Talsu novads, LV-3201</t>
  </si>
  <si>
    <t xml:space="preserve">1. </t>
  </si>
  <si>
    <t xml:space="preserve">2. </t>
  </si>
  <si>
    <t>TEHNISKĀ SPECIFIKĀCIJA UN TEHNISKAIS PIEDĀVĀJUMS</t>
  </si>
  <si>
    <r>
      <rPr>
        <b/>
        <sz val="11"/>
        <rFont val="Arial"/>
        <family val="2"/>
      </rPr>
      <t>Kalibrs</t>
    </r>
    <r>
      <rPr>
        <sz val="11"/>
        <rFont val="Arial"/>
        <family val="2"/>
      </rPr>
      <t xml:space="preserve">: .22LR
</t>
    </r>
    <r>
      <rPr>
        <b/>
        <sz val="11"/>
        <rFont val="Arial"/>
        <family val="2"/>
      </rPr>
      <t>Lodes svars</t>
    </r>
    <r>
      <rPr>
        <sz val="11"/>
        <rFont val="Arial"/>
        <family val="2"/>
      </rPr>
      <t xml:space="preserve"> (g): 2,6
</t>
    </r>
    <r>
      <rPr>
        <b/>
        <sz val="11"/>
        <rFont val="Arial"/>
        <family val="2"/>
      </rPr>
      <t>Lodes svars</t>
    </r>
    <r>
      <rPr>
        <sz val="11"/>
        <rFont val="Arial"/>
        <family val="2"/>
      </rPr>
      <t xml:space="preserve"> (gr): 40
</t>
    </r>
    <r>
      <rPr>
        <b/>
        <sz val="11"/>
        <rFont val="Arial"/>
        <family val="2"/>
      </rPr>
      <t>Lodes ātrums V0</t>
    </r>
    <r>
      <rPr>
        <sz val="11"/>
        <rFont val="Arial"/>
        <family val="2"/>
      </rPr>
      <t xml:space="preserve">: 320 - 337
</t>
    </r>
    <r>
      <rPr>
        <b/>
        <sz val="11"/>
        <rFont val="Arial"/>
        <family val="2"/>
      </rPr>
      <t>Lodes enerģija EO J</t>
    </r>
    <r>
      <rPr>
        <sz val="11"/>
        <rFont val="Arial"/>
        <family val="2"/>
      </rPr>
      <t xml:space="preserve">: 137 - 147
</t>
    </r>
    <r>
      <rPr>
        <b/>
        <sz val="11"/>
        <rFont val="Arial"/>
        <family val="2"/>
      </rPr>
      <t>Lādiņa materiāls</t>
    </r>
    <r>
      <rPr>
        <sz val="11"/>
        <rFont val="Arial"/>
        <family val="2"/>
      </rPr>
      <t xml:space="preserve">: Svins
</t>
    </r>
    <r>
      <rPr>
        <b/>
        <sz val="11"/>
        <rFont val="Arial"/>
        <family val="2"/>
      </rPr>
      <t>Skaits iepakojumā</t>
    </r>
    <r>
      <rPr>
        <sz val="11"/>
        <rFont val="Arial"/>
        <family val="2"/>
      </rPr>
      <t xml:space="preserve">: 50gab            </t>
    </r>
    <r>
      <rPr>
        <b/>
        <sz val="11"/>
        <rFont val="Arial"/>
        <family val="2"/>
        <charset val="186"/>
      </rPr>
      <t>Sacensību patronas</t>
    </r>
    <r>
      <rPr>
        <sz val="11"/>
        <rFont val="Arial"/>
        <family val="2"/>
      </rPr>
      <t xml:space="preserve"> testētas līdz -20c</t>
    </r>
  </si>
  <si>
    <r>
      <rPr>
        <b/>
        <sz val="11"/>
        <rFont val="Arial"/>
        <family val="2"/>
      </rPr>
      <t>Kalibrs</t>
    </r>
    <r>
      <rPr>
        <sz val="11"/>
        <rFont val="Arial"/>
        <family val="2"/>
      </rPr>
      <t xml:space="preserve">: .22LR
</t>
    </r>
    <r>
      <rPr>
        <b/>
        <sz val="11"/>
        <rFont val="Arial"/>
        <family val="2"/>
      </rPr>
      <t>Lodes svars</t>
    </r>
    <r>
      <rPr>
        <sz val="11"/>
        <rFont val="Arial"/>
        <family val="2"/>
      </rPr>
      <t xml:space="preserve"> (g): 2,6
</t>
    </r>
    <r>
      <rPr>
        <b/>
        <sz val="11"/>
        <rFont val="Arial"/>
        <family val="2"/>
      </rPr>
      <t>Lodes svars</t>
    </r>
    <r>
      <rPr>
        <sz val="11"/>
        <rFont val="Arial"/>
        <family val="2"/>
      </rPr>
      <t xml:space="preserve"> (gr): 40
</t>
    </r>
    <r>
      <rPr>
        <b/>
        <sz val="11"/>
        <rFont val="Arial"/>
        <family val="2"/>
      </rPr>
      <t>Lodes ātrums V0</t>
    </r>
    <r>
      <rPr>
        <sz val="11"/>
        <rFont val="Arial"/>
        <family val="2"/>
      </rPr>
      <t xml:space="preserve">: 315 - 335
</t>
    </r>
    <r>
      <rPr>
        <b/>
        <sz val="11"/>
        <rFont val="Arial"/>
        <family val="2"/>
      </rPr>
      <t>Lodes enerģija E0 J</t>
    </r>
    <r>
      <rPr>
        <sz val="11"/>
        <rFont val="Arial"/>
        <family val="2"/>
      </rPr>
      <t xml:space="preserve">: 129 - 142
</t>
    </r>
    <r>
      <rPr>
        <b/>
        <sz val="11"/>
        <rFont val="Arial"/>
        <family val="2"/>
      </rPr>
      <t>Lādiņa materiāls</t>
    </r>
    <r>
      <rPr>
        <sz val="11"/>
        <rFont val="Arial"/>
        <family val="2"/>
      </rPr>
      <t xml:space="preserve">: Svins
</t>
    </r>
    <r>
      <rPr>
        <b/>
        <sz val="11"/>
        <rFont val="Arial"/>
        <family val="2"/>
      </rPr>
      <t>Skaits iepakojumā</t>
    </r>
    <r>
      <rPr>
        <sz val="11"/>
        <rFont val="Arial"/>
        <family val="2"/>
      </rPr>
      <t>: 50gab</t>
    </r>
  </si>
  <si>
    <r>
      <rPr>
        <b/>
        <sz val="10"/>
        <rFont val="Times New Roman"/>
        <family val="1"/>
        <charset val="186"/>
      </rPr>
      <t>1.pielikum</t>
    </r>
    <r>
      <rPr>
        <sz val="10"/>
        <rFont val="Times New Roman"/>
        <family val="1"/>
        <charset val="186"/>
      </rPr>
      <t>s
“Munīcijas piegāde mācību treniņu procesa nodrošināšanai Talsu novada 
Sporta skolai”, identifikācijas Nr. TNPz 2024/14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</si>
</sst>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"/>
    <numFmt numFmtId="165" formatCode="#,##0.00\ &quot;€&quot;"/>
    <numFmt numFmtId="166" formatCode="#,##0.000\ &quot;€&quot;"/>
  </numFmts>
  <fonts count="26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color theme="1"/>
      <name val="Trebuchet MS"/>
      <family val="2"/>
      <scheme val="minor"/>
    </font>
    <font>
      <b/>
      <sz val="1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b/>
      <sz val="10"/>
      <name val="Arial"/>
      <family val="2"/>
    </font>
    <font>
      <sz val="11"/>
      <name val="Trebuchet MS"/>
      <scheme val="minor"/>
    </font>
    <font>
      <b/>
      <sz val="11"/>
      <name val="Trebuchet MS"/>
      <scheme val="minor"/>
    </font>
    <font>
      <b/>
      <sz val="11"/>
      <name val="Trebuchet MS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u/>
      <sz val="12"/>
      <color rgb="FF0070C0"/>
      <name val="Times New Roman"/>
      <family val="1"/>
      <charset val="186"/>
    </font>
    <font>
      <sz val="12"/>
      <name val="Trebuchet MS"/>
      <family val="2"/>
      <scheme val="minor"/>
    </font>
    <font>
      <b/>
      <sz val="12"/>
      <name val="Trebuchet MS"/>
      <family val="2"/>
      <scheme val="minor"/>
    </font>
    <font>
      <sz val="14"/>
      <name val="Trebuchet MS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>
      <alignment vertical="center" wrapText="1"/>
    </xf>
    <xf numFmtId="1" fontId="4" fillId="0" borderId="0" applyFont="0" applyFill="0" applyBorder="0" applyProtection="0">
      <alignment horizontal="right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14" fontId="3" fillId="0" borderId="0" applyFill="0" applyProtection="0">
      <alignment horizontal="left" vertical="center" indent="2"/>
    </xf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>
      <alignment vertical="center" wrapText="1"/>
    </xf>
    <xf numFmtId="0" fontId="2" fillId="0" borderId="0" xfId="3">
      <alignment horizontal="left" vertical="center"/>
    </xf>
    <xf numFmtId="0" fontId="0" fillId="0" borderId="0" xfId="0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0" applyFont="1">
      <alignment vertical="center" wrapText="1"/>
    </xf>
    <xf numFmtId="165" fontId="13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>
      <alignment vertical="center" wrapText="1"/>
    </xf>
    <xf numFmtId="165" fontId="19" fillId="0" borderId="0" xfId="2" applyNumberFormat="1" applyFont="1" applyFill="1" applyBorder="1" applyAlignment="1">
      <alignment horizontal="center" vertical="center"/>
    </xf>
    <xf numFmtId="0" fontId="18" fillId="0" borderId="0" xfId="0" applyFont="1">
      <alignment vertical="center" wrapText="1"/>
    </xf>
    <xf numFmtId="166" fontId="18" fillId="0" borderId="0" xfId="0" applyNumberFormat="1" applyFont="1">
      <alignment vertical="center" wrapText="1"/>
    </xf>
    <xf numFmtId="0" fontId="21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7" applyFont="1" applyAlignment="1">
      <alignment horizontal="right" vertical="center"/>
    </xf>
    <xf numFmtId="0" fontId="8" fillId="0" borderId="4" xfId="7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9" fillId="0" borderId="2" xfId="4" applyFont="1" applyBorder="1" applyAlignment="1">
      <alignment horizontal="left" vertical="top"/>
    </xf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</cellXfs>
  <cellStyles count="8">
    <cellStyle name="Hipersaite" xfId="7" builtinId="8"/>
    <cellStyle name="Komats" xfId="1" builtinId="3" customBuiltin="1"/>
    <cellStyle name="Nosaukums" xfId="3" builtinId="15" customBuiltin="1"/>
    <cellStyle name="Parasts" xfId="0" builtinId="0" customBuiltin="1"/>
    <cellStyle name="Valūta" xfId="2" builtinId="4" customBuiltin="1"/>
    <cellStyle name="Virsraksts 1" xfId="4" builtinId="16" customBuiltin="1"/>
    <cellStyle name="Virsraksts 2" xfId="5" builtinId="17" customBuiltin="1"/>
    <cellStyle name="Virsraksts 3" xfId="6" builtinId="18" customBuiltin="1"/>
  </cellStyles>
  <dxfs count="20"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5" formatCode="#,##0.00\ &quot;€&quot;"/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65" formatCode="#,##0.00\ &quot;€&quot;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65" formatCode="#,##0.00\ &quot;€&quot;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vertical="center" textRotation="0" indent="0" justifyLastLine="0" shrinkToFit="0" readingOrder="0"/>
      <border outline="0">
        <left style="medium">
          <color rgb="FFCCCCCC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</dxf>
    <dxf>
      <alignment vertical="center" textRotation="0" indent="0" justifyLastLine="0" shrinkToFit="0" readingOrder="0"/>
      <border outline="0">
        <left/>
        <right style="medium">
          <color rgb="FFCCCCCC"/>
        </right>
      </border>
    </dxf>
    <dxf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Pārtikas preču iepirkumu saraksts" defaultPivotStyle="PivotStyleLight16">
    <tableStyle name="Pārtikas preču iepirkumu saraksts" pivot="0" count="5" xr9:uid="{00000000-0011-0000-FFFF-FFFF00000000}">
      <tableStyleElement type="wholeTable" dxfId="19"/>
      <tableStyleElement type="headerRow" dxfId="18"/>
      <tableStyleElement type="totalRow" dxfId="17"/>
      <tableStyleElement type="firstRowStripe" dxfId="16"/>
      <tableStyleElement type="second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1533524</xdr:colOff>
      <xdr:row>3</xdr:row>
      <xdr:rowOff>142875</xdr:rowOff>
    </xdr:from>
    <xdr:to>
      <xdr:col>4</xdr:col>
      <xdr:colOff>44150</xdr:colOff>
      <xdr:row>3</xdr:row>
      <xdr:rowOff>948690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9544" y="1666875"/>
          <a:ext cx="926710" cy="781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ārtikasPrečuIepirkumuSaraksts" displayName="PārtikasPrečuIepirkumuSaraksts" ref="B14:H17" totalsRowCount="1" headerRowDxfId="14" dataDxfId="12" headerRowBorderDxfId="13">
  <autoFilter ref="B14:H16" xr:uid="{00000000-0009-0000-0100-000001000000}"/>
  <tableColumns count="7">
    <tableColumn id="1" xr3:uid="{00000000-0010-0000-0000-000001000000}" name="N.p.k." dataDxfId="11"/>
    <tableColumn id="2" xr3:uid="{00000000-0010-0000-0000-000002000000}" name="Inventāra nosaukums" dataDxfId="10" totalsRowDxfId="9"/>
    <tableColumn id="5" xr3:uid="{00000000-0010-0000-0000-000005000000}" name="Inventāra apraksts" dataDxfId="8" totalsRowDxfId="7"/>
    <tableColumn id="3" xr3:uid="{00000000-0010-0000-0000-000003000000}" name="Skaits " dataDxfId="6" totalsRowDxfId="5"/>
    <tableColumn id="7" xr3:uid="{00000000-0010-0000-0000-000007000000}" name="Cena par vienību ar PVN" dataDxfId="4" totalsRowDxfId="3"/>
    <tableColumn id="10" xr3:uid="{00000000-0010-0000-0000-00000A000000}" name="Kopējā cena" totalsRowFunction="sum" dataDxfId="2" totalsRowDxfId="1">
      <calculatedColumnFormula>PārtikasPrečuIepirkumuSaraksts[[#This Row],[Cena par vienību ar PVN]]*PārtikasPrečuIepirkumuSaraksts[[#This Row],[Skaits ]]</calculatedColumnFormula>
    </tableColumn>
    <tableColumn id="4" xr3:uid="{00000000-0010-0000-0000-000004000000}" name="Saite uz preci" dataDxfId="0"/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I20"/>
  <sheetViews>
    <sheetView tabSelected="1" zoomScale="70" zoomScaleNormal="70" workbookViewId="0">
      <selection activeCell="M4" sqref="M4"/>
    </sheetView>
  </sheetViews>
  <sheetFormatPr defaultRowHeight="30" customHeight="1" x14ac:dyDescent="0.3"/>
  <cols>
    <col min="1" max="1" width="2.625" customWidth="1"/>
    <col min="2" max="2" width="12.625" customWidth="1"/>
    <col min="3" max="3" width="20.375" customWidth="1"/>
    <col min="4" max="4" width="34.5" customWidth="1"/>
    <col min="5" max="5" width="13.625" customWidth="1"/>
    <col min="6" max="6" width="16.5" customWidth="1"/>
    <col min="7" max="7" width="18.625" style="2" customWidth="1"/>
    <col min="8" max="8" width="18.625" customWidth="1"/>
    <col min="9" max="9" width="2.625" customWidth="1"/>
    <col min="13" max="13" width="31.625" customWidth="1"/>
  </cols>
  <sheetData>
    <row r="1" spans="1:8" ht="30" customHeight="1" x14ac:dyDescent="0.3">
      <c r="F1" s="25" t="s">
        <v>21</v>
      </c>
      <c r="G1" s="25"/>
      <c r="H1" s="25"/>
    </row>
    <row r="2" spans="1:8" ht="30" customHeight="1" x14ac:dyDescent="0.3">
      <c r="F2" s="25"/>
      <c r="G2" s="25"/>
      <c r="H2" s="25"/>
    </row>
    <row r="3" spans="1:8" ht="30" customHeight="1" x14ac:dyDescent="0.3">
      <c r="C3" s="14" t="s">
        <v>18</v>
      </c>
      <c r="D3" s="15"/>
      <c r="E3" s="15"/>
      <c r="F3" s="15"/>
      <c r="G3" s="15"/>
    </row>
    <row r="4" spans="1:8" ht="76.5" customHeight="1" x14ac:dyDescent="0.3">
      <c r="A4" s="15"/>
      <c r="B4" s="15"/>
      <c r="C4" s="15"/>
      <c r="D4" s="15"/>
      <c r="E4" s="15"/>
      <c r="F4" s="15"/>
      <c r="G4" s="15"/>
      <c r="H4" s="15"/>
    </row>
    <row r="5" spans="1:8" ht="23.25" customHeight="1" x14ac:dyDescent="0.3">
      <c r="A5" s="19" t="s">
        <v>1</v>
      </c>
      <c r="B5" s="19"/>
      <c r="C5" s="19"/>
      <c r="D5" s="19"/>
      <c r="E5" s="19"/>
      <c r="F5" s="19"/>
      <c r="G5" s="19"/>
      <c r="H5" s="19"/>
    </row>
    <row r="6" spans="1:8" ht="23.25" customHeight="1" x14ac:dyDescent="0.3">
      <c r="A6" s="20" t="s">
        <v>2</v>
      </c>
      <c r="B6" s="20"/>
      <c r="C6" s="20"/>
      <c r="D6" s="20"/>
      <c r="E6" s="20"/>
      <c r="F6" s="20"/>
      <c r="G6" s="20"/>
      <c r="H6" s="20"/>
    </row>
    <row r="7" spans="1:8" ht="23.25" customHeight="1" x14ac:dyDescent="0.3">
      <c r="A7" s="7"/>
      <c r="B7" s="24" t="s">
        <v>14</v>
      </c>
      <c r="C7" s="24"/>
      <c r="D7" s="24"/>
      <c r="E7" s="24"/>
      <c r="F7" s="24"/>
      <c r="G7" s="24"/>
      <c r="H7" s="24"/>
    </row>
    <row r="8" spans="1:8" ht="23.25" customHeight="1" x14ac:dyDescent="0.3">
      <c r="A8" s="7"/>
      <c r="B8" s="24" t="s">
        <v>15</v>
      </c>
      <c r="C8" s="24"/>
      <c r="D8" s="24"/>
      <c r="E8" s="24"/>
      <c r="F8" s="24"/>
      <c r="G8" s="24"/>
      <c r="H8" s="24"/>
    </row>
    <row r="9" spans="1:8" ht="19.5" customHeight="1" x14ac:dyDescent="0.3">
      <c r="A9" s="21" t="s">
        <v>13</v>
      </c>
      <c r="B9" s="21"/>
      <c r="C9" s="21"/>
      <c r="D9" s="21"/>
      <c r="E9" s="21"/>
      <c r="F9" s="21"/>
      <c r="G9" s="21"/>
      <c r="H9" s="21"/>
    </row>
    <row r="10" spans="1:8" ht="34.5" customHeight="1" x14ac:dyDescent="0.3">
      <c r="B10" s="17" t="s">
        <v>3</v>
      </c>
      <c r="C10" s="17"/>
      <c r="D10" s="18"/>
      <c r="E10" s="22"/>
      <c r="F10" s="22"/>
      <c r="G10" s="22"/>
    </row>
    <row r="11" spans="1:8" ht="34.5" customHeight="1" x14ac:dyDescent="0.3">
      <c r="B11" s="1"/>
      <c r="E11" s="22"/>
      <c r="F11" s="22"/>
      <c r="G11" s="22"/>
    </row>
    <row r="12" spans="1:8" ht="34.5" customHeight="1" x14ac:dyDescent="0.3">
      <c r="B12" s="1"/>
      <c r="E12" s="22"/>
      <c r="F12" s="22"/>
      <c r="G12" s="22"/>
    </row>
    <row r="13" spans="1:8" ht="25.5" customHeight="1" x14ac:dyDescent="0.3">
      <c r="B13" s="23" t="s">
        <v>4</v>
      </c>
      <c r="C13" s="23"/>
      <c r="D13" s="23"/>
      <c r="E13" s="23"/>
      <c r="F13" s="23"/>
      <c r="G13" s="23"/>
      <c r="H13" s="23"/>
    </row>
    <row r="14" spans="1:8" ht="42.75" customHeight="1" thickBot="1" x14ac:dyDescent="0.35">
      <c r="B14" s="3" t="s">
        <v>5</v>
      </c>
      <c r="C14" s="3" t="s">
        <v>6</v>
      </c>
      <c r="D14" s="3" t="s">
        <v>7</v>
      </c>
      <c r="E14" s="3" t="s">
        <v>12</v>
      </c>
      <c r="F14" s="3" t="s">
        <v>10</v>
      </c>
      <c r="G14" s="3" t="s">
        <v>0</v>
      </c>
      <c r="H14" s="3" t="s">
        <v>8</v>
      </c>
    </row>
    <row r="15" spans="1:8" ht="135" customHeight="1" thickBot="1" x14ac:dyDescent="0.35">
      <c r="B15" s="2" t="s">
        <v>16</v>
      </c>
      <c r="C15" s="4" t="s">
        <v>11</v>
      </c>
      <c r="D15" s="13" t="s">
        <v>19</v>
      </c>
      <c r="E15" s="8">
        <v>20000</v>
      </c>
      <c r="F15" s="9"/>
      <c r="G15" s="10">
        <f>PārtikasPrečuIepirkumuSaraksts[[#This Row],[Cena par vienību ar PVN]]*PārtikasPrečuIepirkumuSaraksts[[#This Row],[Skaits ]]</f>
        <v>0</v>
      </c>
      <c r="H15" s="11"/>
    </row>
    <row r="16" spans="1:8" ht="129" customHeight="1" thickBot="1" x14ac:dyDescent="0.35">
      <c r="B16" s="2" t="s">
        <v>17</v>
      </c>
      <c r="C16" s="4" t="s">
        <v>11</v>
      </c>
      <c r="D16" s="13" t="s">
        <v>20</v>
      </c>
      <c r="E16" s="8">
        <v>55000</v>
      </c>
      <c r="F16" s="12"/>
      <c r="G16" s="10">
        <f>PārtikasPrečuIepirkumuSaraksts[[#This Row],[Cena par vienību ar PVN]]*PārtikasPrečuIepirkumuSaraksts[[#This Row],[Skaits ]]</f>
        <v>0</v>
      </c>
      <c r="H16" s="11"/>
    </row>
    <row r="17" spans="3:9" ht="30" customHeight="1" x14ac:dyDescent="0.3">
      <c r="C17" s="5"/>
      <c r="D17" s="5"/>
      <c r="E17" s="5"/>
      <c r="F17" s="5"/>
      <c r="G17" s="6">
        <f>SUBTOTAL(109,PārtikasPrečuIepirkumuSaraksts[Kopējā cena])</f>
        <v>0</v>
      </c>
    </row>
    <row r="19" spans="3:9" ht="30" customHeight="1" x14ac:dyDescent="0.3">
      <c r="D19" s="16" t="s">
        <v>9</v>
      </c>
      <c r="E19" s="16"/>
      <c r="F19" s="16"/>
      <c r="G19" s="16"/>
      <c r="H19" s="16"/>
      <c r="I19" s="16"/>
    </row>
    <row r="20" spans="3:9" ht="30" customHeight="1" x14ac:dyDescent="0.3">
      <c r="D20" s="16"/>
      <c r="E20" s="16"/>
      <c r="F20" s="16"/>
      <c r="G20" s="16"/>
      <c r="H20" s="16"/>
      <c r="I20" s="16"/>
    </row>
  </sheetData>
  <mergeCells count="12">
    <mergeCell ref="F1:H2"/>
    <mergeCell ref="C3:G3"/>
    <mergeCell ref="D19:I20"/>
    <mergeCell ref="B10:D10"/>
    <mergeCell ref="A4:H4"/>
    <mergeCell ref="A5:H5"/>
    <mergeCell ref="A6:H6"/>
    <mergeCell ref="A9:H9"/>
    <mergeCell ref="E10:G12"/>
    <mergeCell ref="B13:H13"/>
    <mergeCell ref="B7:H7"/>
    <mergeCell ref="B8:H8"/>
  </mergeCells>
  <phoneticPr fontId="1" type="noConversion"/>
  <dataValidations count="9">
    <dataValidation allowBlank="1" showInputMessage="1" showErrorMessage="1" prompt="Šajā šūnā ievadiet datumu" sqref="B13" xr:uid="{00000000-0002-0000-0000-000000000000}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4" xr:uid="{00000000-0002-0000-0000-000001000000}"/>
    <dataValidation allowBlank="1" showInputMessage="1" showErrorMessage="1" prompt="Ievadiet preci šajā kolonnā zem šī virsraksta" sqref="C14:D14" xr:uid="{00000000-0002-0000-0000-000002000000}"/>
    <dataValidation allowBlank="1" showInputMessage="1" showErrorMessage="1" prompt="Ievadiet skaitu šajā kolonnā zem šī virsraksta" sqref="E14" xr:uid="{00000000-0002-0000-0000-000003000000}"/>
    <dataValidation allowBlank="1" showInputMessage="1" showErrorMessage="1" prompt="Kopējā cena tiek automātiski aprēķināta šajā kolonnā zem šī virsraksta" sqref="G14" xr:uid="{00000000-0002-0000-0000-000005000000}"/>
    <dataValidation allowBlank="1" showInputMessage="1" showErrorMessage="1" prompt="Ievadiet informāciju par zīmoliem vai piezīmes zem šī virsraksta" sqref="H14" xr:uid="{00000000-0002-0000-0000-000006000000}"/>
    <dataValidation allowBlank="1" showInputMessage="1" showErrorMessage="1" prompt="Izveidojiet pārtikas preču iepirkumu sarakstu ar cenām un skaitu šajā pārtikas preču iepirkumu saraksta darblapā. Kolonnā Gatavs norādiet iegādātās preces" sqref="A10:A12" xr:uid="{00000000-0002-0000-0000-000007000000}"/>
    <dataValidation allowBlank="1" showInputMessage="1" showErrorMessage="1" prompt="Šajā šūnā ir šīs darblapas nosaukums" sqref="B10:B12 A5:A9" xr:uid="{00000000-0002-0000-0000-000008000000}"/>
    <dataValidation allowBlank="1" showInputMessage="1" showErrorMessage="1" prompt="Ievadiet cenu šajā kolonnā zem šī virsraksta" sqref="F14" xr:uid="{00000000-0002-0000-0000-000004000000}"/>
  </dataValidations>
  <hyperlinks>
    <hyperlink ref="A9" r:id="rId1" display="mailto:sportaskola@talsi.lv" xr:uid="{00000000-0004-0000-0000-000000000000}"/>
  </hyperlinks>
  <printOptions horizontalCentered="1"/>
  <pageMargins left="0.5" right="0.5" top="0.6" bottom="0.6" header="0.5" footer="0.5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Tehniskā specifikācija </vt:lpstr>
      <vt:lpstr>'Tehniskā specifikācija '!Drukāt_virsrakstus</vt:lpstr>
      <vt:lpstr>KolonnasNosaukums1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Skolotajs</dc:creator>
  <cp:lastModifiedBy>Alise Līva Mažeika</cp:lastModifiedBy>
  <cp:lastPrinted>2021-04-05T18:11:07Z</cp:lastPrinted>
  <dcterms:created xsi:type="dcterms:W3CDTF">2017-09-11T05:50:47Z</dcterms:created>
  <dcterms:modified xsi:type="dcterms:W3CDTF">2024-04-03T08:57:04Z</dcterms:modified>
</cp:coreProperties>
</file>